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PUBLICAÇÃO" sheetId="1" r:id="rId1"/>
  </sheets>
  <calcPr calcId="145621"/>
</workbook>
</file>

<file path=xl/calcChain.xml><?xml version="1.0" encoding="utf-8"?>
<calcChain xmlns="http://schemas.openxmlformats.org/spreadsheetml/2006/main">
  <c r="D4248" i="1" l="1"/>
  <c r="D4246" i="1"/>
  <c r="G4226" i="1"/>
  <c r="D8498" i="1" l="1"/>
  <c r="D4244" i="1"/>
  <c r="D4242" i="1"/>
  <c r="D4239" i="1"/>
  <c r="D4236" i="1"/>
  <c r="D4234" i="1"/>
  <c r="D4232" i="1"/>
  <c r="D4230" i="1"/>
  <c r="D4225" i="1"/>
  <c r="D4222" i="1"/>
  <c r="D4220" i="1"/>
  <c r="D4218" i="1"/>
  <c r="D4216" i="1"/>
  <c r="D4214" i="1"/>
  <c r="D4212" i="1"/>
  <c r="D4207" i="1"/>
  <c r="D4202" i="1"/>
  <c r="D4200" i="1"/>
  <c r="D4196" i="1"/>
  <c r="D4194" i="1"/>
  <c r="D4192" i="1"/>
  <c r="D4183" i="1"/>
  <c r="D4177" i="1"/>
  <c r="D4174" i="1"/>
  <c r="D4171" i="1"/>
  <c r="D4169" i="1"/>
  <c r="D4167" i="1"/>
  <c r="D4164" i="1"/>
  <c r="D4162" i="1"/>
  <c r="D4160" i="1"/>
  <c r="D4157" i="1"/>
  <c r="D4155" i="1"/>
  <c r="D4153" i="1"/>
  <c r="D4149" i="1"/>
  <c r="D4144" i="1"/>
  <c r="D4142" i="1"/>
  <c r="D4140" i="1"/>
  <c r="D4138" i="1"/>
  <c r="D4136" i="1"/>
  <c r="D4131" i="1"/>
  <c r="D4126" i="1"/>
  <c r="D4124" i="1"/>
  <c r="D4122" i="1"/>
  <c r="D4120" i="1"/>
  <c r="D4117" i="1"/>
  <c r="D4115" i="1"/>
  <c r="D4112" i="1"/>
  <c r="D4103" i="1"/>
  <c r="D4101" i="1"/>
  <c r="D4095" i="1"/>
  <c r="D4093" i="1"/>
  <c r="D4091" i="1"/>
  <c r="D4088" i="1"/>
  <c r="D4085" i="1"/>
  <c r="D4080" i="1"/>
  <c r="D4078" i="1"/>
  <c r="D4076" i="1"/>
  <c r="D4074" i="1"/>
  <c r="D4072" i="1"/>
  <c r="D4070" i="1"/>
  <c r="D4066" i="1"/>
  <c r="D4061" i="1"/>
  <c r="D4055" i="1"/>
  <c r="D4052" i="1"/>
  <c r="D4049" i="1"/>
  <c r="D4047" i="1"/>
  <c r="D4044" i="1"/>
  <c r="D4041" i="1"/>
  <c r="D4037" i="1"/>
  <c r="D4035" i="1"/>
  <c r="D4033" i="1"/>
  <c r="D4031" i="1"/>
  <c r="D4029" i="1"/>
  <c r="D4027" i="1"/>
  <c r="D4025" i="1"/>
  <c r="D4019" i="1"/>
  <c r="D4016" i="1"/>
  <c r="D4011" i="1"/>
  <c r="D4009" i="1"/>
  <c r="D4006" i="1"/>
  <c r="D4002" i="1"/>
  <c r="D4000" i="1"/>
  <c r="D3998" i="1"/>
  <c r="D3996" i="1"/>
  <c r="D3994" i="1"/>
  <c r="D3986" i="1"/>
  <c r="D3984" i="1"/>
  <c r="D3980" i="1"/>
  <c r="D3977" i="1"/>
  <c r="D3974" i="1"/>
  <c r="D3972" i="1"/>
  <c r="D3970" i="1"/>
  <c r="D3968" i="1"/>
  <c r="D3964" i="1"/>
  <c r="D3960" i="1"/>
  <c r="D3958" i="1"/>
  <c r="D3955" i="1"/>
  <c r="D3953" i="1"/>
  <c r="D3949" i="1"/>
  <c r="D3947" i="1"/>
  <c r="D3944" i="1"/>
  <c r="D3941" i="1"/>
  <c r="D3936" i="1"/>
  <c r="D3931" i="1"/>
  <c r="D3929" i="1"/>
  <c r="D3927" i="1"/>
  <c r="D3924" i="1"/>
  <c r="D3921" i="1"/>
  <c r="D3919" i="1"/>
  <c r="D3917" i="1"/>
  <c r="D3915" i="1"/>
  <c r="D3912" i="1"/>
  <c r="D3910" i="1"/>
  <c r="D3904" i="1"/>
  <c r="D3901" i="1"/>
  <c r="D3899" i="1"/>
  <c r="D3895" i="1"/>
  <c r="D3893" i="1"/>
  <c r="D3891" i="1"/>
  <c r="D3889" i="1"/>
  <c r="D3885" i="1"/>
  <c r="D3878" i="1"/>
  <c r="D3871" i="1"/>
  <c r="D3859" i="1"/>
  <c r="D3857" i="1"/>
  <c r="D3847" i="1"/>
  <c r="D3845" i="1"/>
  <c r="D3843" i="1"/>
  <c r="D3837" i="1"/>
  <c r="D3834" i="1"/>
  <c r="D3832" i="1"/>
  <c r="D3829" i="1"/>
  <c r="D3827" i="1"/>
  <c r="D3825" i="1"/>
  <c r="D3818" i="1"/>
  <c r="D3816" i="1"/>
  <c r="D3814" i="1"/>
  <c r="D3811" i="1"/>
  <c r="D3809" i="1"/>
  <c r="D3807" i="1"/>
  <c r="D3805" i="1"/>
  <c r="D3803" i="1"/>
  <c r="D3801" i="1"/>
  <c r="D3799" i="1"/>
  <c r="D3797" i="1"/>
  <c r="D3795" i="1"/>
  <c r="D3793" i="1"/>
  <c r="D3786" i="1"/>
  <c r="D3784" i="1"/>
  <c r="D3781" i="1"/>
  <c r="D3779" i="1"/>
  <c r="D3777" i="1"/>
  <c r="D3775" i="1"/>
  <c r="D3772" i="1"/>
  <c r="D3770" i="1"/>
  <c r="D3768" i="1"/>
  <c r="D3766" i="1"/>
  <c r="D3764" i="1"/>
  <c r="D3761" i="1"/>
  <c r="D3759" i="1"/>
  <c r="D3757" i="1"/>
  <c r="D3755" i="1"/>
  <c r="D3751" i="1"/>
  <c r="D3749" i="1"/>
  <c r="D3747" i="1"/>
  <c r="D3745" i="1"/>
  <c r="D3743" i="1"/>
  <c r="D3740" i="1"/>
  <c r="D3737" i="1"/>
  <c r="D3735" i="1"/>
  <c r="D3727" i="1"/>
  <c r="D3725" i="1"/>
  <c r="D3720" i="1"/>
  <c r="D3716" i="1"/>
  <c r="D3714" i="1"/>
  <c r="D3712" i="1"/>
  <c r="D3710" i="1"/>
  <c r="D3708" i="1"/>
  <c r="D3706" i="1"/>
  <c r="D3697" i="1"/>
  <c r="D3691" i="1"/>
  <c r="D3689" i="1"/>
  <c r="D3685" i="1"/>
  <c r="D3683" i="1"/>
  <c r="D3680" i="1"/>
  <c r="D3678" i="1"/>
  <c r="D3662" i="1"/>
  <c r="D3660" i="1"/>
  <c r="D3658" i="1"/>
  <c r="D3656" i="1"/>
  <c r="D3654" i="1"/>
  <c r="D3649" i="1"/>
  <c r="D3645" i="1"/>
  <c r="D3643" i="1"/>
  <c r="D3641" i="1"/>
  <c r="D3639" i="1"/>
  <c r="D3637" i="1"/>
  <c r="D3635" i="1"/>
  <c r="D3627" i="1"/>
  <c r="D3625" i="1"/>
  <c r="D3619" i="1"/>
  <c r="D3617" i="1"/>
  <c r="D3615" i="1"/>
  <c r="D3613" i="1"/>
  <c r="D3611" i="1"/>
  <c r="D3605" i="1"/>
  <c r="D3603" i="1"/>
  <c r="D3601" i="1"/>
  <c r="D3599" i="1"/>
  <c r="D3597" i="1"/>
  <c r="D3595" i="1"/>
  <c r="D3593" i="1"/>
  <c r="D3591" i="1"/>
  <c r="D3589" i="1"/>
  <c r="D3587" i="1"/>
  <c r="D3584" i="1"/>
  <c r="D3578" i="1"/>
  <c r="D3575" i="1"/>
  <c r="D3573" i="1"/>
  <c r="D3571" i="1"/>
  <c r="D3568" i="1"/>
  <c r="D3566" i="1"/>
  <c r="D3564" i="1"/>
  <c r="D3557" i="1"/>
  <c r="D3555" i="1"/>
  <c r="D3553" i="1"/>
  <c r="D3551" i="1"/>
  <c r="D3549" i="1"/>
  <c r="D3547" i="1"/>
  <c r="D3545" i="1"/>
  <c r="D3539" i="1"/>
  <c r="D3537" i="1"/>
  <c r="D3535" i="1"/>
  <c r="D3533" i="1"/>
  <c r="D3531" i="1"/>
  <c r="D3529" i="1"/>
  <c r="D3527" i="1"/>
  <c r="D3525" i="1"/>
  <c r="D3523" i="1"/>
  <c r="D3520" i="1"/>
  <c r="D3518" i="1"/>
  <c r="D3516" i="1"/>
  <c r="D3514" i="1"/>
  <c r="D3509" i="1"/>
  <c r="D3507" i="1"/>
  <c r="D3504" i="1"/>
  <c r="D3502" i="1"/>
  <c r="D3500" i="1"/>
  <c r="D3498" i="1"/>
  <c r="D3496" i="1"/>
  <c r="D3494" i="1"/>
  <c r="D3492" i="1"/>
  <c r="D3490" i="1"/>
  <c r="D3488" i="1"/>
  <c r="D3473" i="1"/>
  <c r="D3471" i="1"/>
  <c r="D3469" i="1"/>
  <c r="D3467" i="1"/>
  <c r="D3464" i="1"/>
  <c r="D3461" i="1"/>
  <c r="D3459" i="1"/>
  <c r="D3457" i="1"/>
  <c r="D3455" i="1"/>
  <c r="D3453" i="1"/>
  <c r="D3450" i="1"/>
  <c r="D3448" i="1"/>
  <c r="D3446" i="1"/>
  <c r="D3444" i="1"/>
  <c r="D3442" i="1"/>
  <c r="D3434" i="1"/>
  <c r="D3431" i="1"/>
  <c r="D3429" i="1"/>
  <c r="D3427" i="1"/>
  <c r="D3423" i="1"/>
  <c r="D3421" i="1"/>
  <c r="D3419" i="1"/>
  <c r="D3417" i="1"/>
  <c r="D3410" i="1"/>
  <c r="D3408" i="1"/>
  <c r="D3405" i="1"/>
  <c r="D3394" i="1"/>
  <c r="D3392" i="1"/>
  <c r="D3390" i="1"/>
  <c r="D3388" i="1"/>
  <c r="D3386" i="1"/>
  <c r="D3384" i="1"/>
  <c r="D3382" i="1"/>
  <c r="D3380" i="1"/>
  <c r="D3378" i="1"/>
  <c r="D3376" i="1"/>
  <c r="D3374" i="1"/>
  <c r="D3372" i="1"/>
  <c r="D3370" i="1"/>
  <c r="D3368" i="1"/>
  <c r="D3366" i="1"/>
  <c r="D3364" i="1"/>
  <c r="D3355" i="1"/>
  <c r="D3353" i="1"/>
  <c r="D3351" i="1"/>
  <c r="D3349" i="1"/>
  <c r="D3347" i="1"/>
  <c r="D3345" i="1"/>
  <c r="D3343" i="1"/>
  <c r="D3341" i="1"/>
  <c r="D3339" i="1"/>
  <c r="D3337" i="1"/>
  <c r="D3331" i="1"/>
  <c r="D3329" i="1"/>
  <c r="D3327" i="1"/>
  <c r="D3325" i="1"/>
  <c r="D3323" i="1"/>
  <c r="D3321" i="1"/>
  <c r="D3315" i="1"/>
  <c r="D3313" i="1"/>
  <c r="D3311" i="1"/>
  <c r="D3309" i="1"/>
  <c r="D3303" i="1"/>
  <c r="D3301" i="1"/>
  <c r="D3293" i="1"/>
  <c r="D3291" i="1"/>
  <c r="D3285" i="1"/>
  <c r="D3283" i="1"/>
  <c r="D3281" i="1"/>
  <c r="D3275" i="1"/>
  <c r="D3269" i="1"/>
  <c r="D3267" i="1"/>
  <c r="D3265" i="1"/>
  <c r="D3263" i="1"/>
  <c r="D3261" i="1"/>
  <c r="D3258" i="1"/>
  <c r="D3256" i="1"/>
  <c r="D3254" i="1"/>
  <c r="D3252" i="1"/>
  <c r="D3250" i="1"/>
  <c r="D3242" i="1"/>
  <c r="D3240" i="1"/>
  <c r="D3236" i="1"/>
  <c r="D3234" i="1"/>
  <c r="D3232" i="1"/>
  <c r="D3230" i="1"/>
  <c r="D3228" i="1"/>
  <c r="D3226" i="1"/>
  <c r="D3223" i="1"/>
  <c r="D3218" i="1"/>
  <c r="D3212" i="1"/>
  <c r="D3210" i="1"/>
  <c r="D3207" i="1"/>
  <c r="D3205" i="1"/>
  <c r="D3203" i="1"/>
  <c r="D3201" i="1"/>
  <c r="D3196" i="1"/>
  <c r="D3194" i="1"/>
  <c r="D3191" i="1"/>
  <c r="D3186" i="1"/>
  <c r="D3183" i="1"/>
  <c r="D3181" i="1"/>
  <c r="D3179" i="1"/>
  <c r="D3171" i="1"/>
  <c r="D3168" i="1"/>
  <c r="D3166" i="1"/>
  <c r="D3164" i="1"/>
  <c r="D3162" i="1"/>
  <c r="D3160" i="1"/>
  <c r="D3158" i="1"/>
  <c r="D3156" i="1"/>
  <c r="D3154" i="1"/>
  <c r="D3152" i="1"/>
  <c r="D3150" i="1"/>
  <c r="D3147" i="1"/>
  <c r="D3145" i="1"/>
  <c r="D3143" i="1"/>
  <c r="D3136" i="1"/>
  <c r="D3133" i="1"/>
  <c r="D3131" i="1"/>
  <c r="D3125" i="1"/>
  <c r="D3123" i="1"/>
  <c r="D3120" i="1"/>
  <c r="D3113" i="1"/>
  <c r="D3109" i="1"/>
  <c r="D3107" i="1"/>
  <c r="D3103" i="1"/>
  <c r="D3101" i="1"/>
  <c r="D3099" i="1"/>
  <c r="D3097" i="1"/>
  <c r="D3095" i="1"/>
  <c r="D3093" i="1"/>
  <c r="D3091" i="1"/>
  <c r="D3084" i="1"/>
  <c r="D3082" i="1"/>
  <c r="D3080" i="1"/>
  <c r="D3078" i="1"/>
  <c r="D3072" i="1"/>
  <c r="D3070" i="1"/>
  <c r="D3068" i="1"/>
  <c r="D3066" i="1"/>
  <c r="D3063" i="1"/>
  <c r="D3058" i="1"/>
  <c r="D3055" i="1"/>
  <c r="D3053" i="1"/>
  <c r="D3051" i="1"/>
  <c r="D3049" i="1"/>
  <c r="D3047" i="1"/>
  <c r="D3042" i="1"/>
  <c r="D3040" i="1"/>
  <c r="D3038" i="1"/>
  <c r="D3036" i="1"/>
  <c r="D3034" i="1"/>
  <c r="D3029" i="1"/>
  <c r="D3026" i="1"/>
  <c r="D3024" i="1"/>
  <c r="D3022" i="1"/>
  <c r="D3020" i="1"/>
  <c r="D3018" i="1"/>
  <c r="D3011" i="1"/>
  <c r="D3009" i="1"/>
  <c r="D3006" i="1"/>
  <c r="D3004" i="1"/>
  <c r="D3001" i="1"/>
  <c r="D2999" i="1"/>
  <c r="D2997" i="1"/>
  <c r="D2995" i="1"/>
  <c r="D2993" i="1"/>
  <c r="D2991" i="1"/>
  <c r="D2981" i="1"/>
  <c r="D2979" i="1"/>
  <c r="D2977" i="1"/>
  <c r="D2975" i="1"/>
  <c r="D2973" i="1"/>
  <c r="D2966" i="1"/>
  <c r="D2964" i="1"/>
  <c r="D2962" i="1"/>
  <c r="D2960" i="1"/>
  <c r="D2958" i="1"/>
  <c r="D2956" i="1"/>
  <c r="D2953" i="1"/>
  <c r="D2951" i="1"/>
  <c r="D2948" i="1"/>
  <c r="D2946" i="1"/>
  <c r="D2944" i="1"/>
  <c r="D2942" i="1"/>
  <c r="D2934" i="1"/>
  <c r="D2932" i="1"/>
  <c r="D2930" i="1"/>
  <c r="D2927" i="1"/>
  <c r="D2925" i="1"/>
  <c r="D2923" i="1"/>
  <c r="D2920" i="1"/>
  <c r="D2917" i="1"/>
  <c r="D2914" i="1"/>
  <c r="D2905" i="1"/>
  <c r="D2903" i="1"/>
  <c r="D2901" i="1"/>
  <c r="D2899" i="1"/>
  <c r="D2897" i="1"/>
  <c r="D2895" i="1"/>
  <c r="D2893" i="1"/>
  <c r="D2891" i="1"/>
  <c r="D2889" i="1"/>
  <c r="D2887" i="1"/>
  <c r="D2881" i="1"/>
  <c r="D2863" i="1"/>
  <c r="D2861" i="1"/>
  <c r="D2859" i="1"/>
  <c r="D2857" i="1"/>
  <c r="D2851" i="1"/>
  <c r="D2849" i="1"/>
  <c r="D2847" i="1"/>
  <c r="D2845" i="1"/>
  <c r="D2841" i="1"/>
  <c r="D2839" i="1"/>
  <c r="D2836" i="1"/>
  <c r="D2832" i="1"/>
  <c r="D2830" i="1"/>
  <c r="D2828" i="1"/>
  <c r="D2826" i="1"/>
  <c r="D2824" i="1"/>
  <c r="D2822" i="1"/>
  <c r="D2816" i="1"/>
  <c r="D2814" i="1"/>
  <c r="D2812" i="1"/>
  <c r="D2810" i="1"/>
  <c r="D2808" i="1"/>
  <c r="D2796" i="1"/>
  <c r="D2794" i="1"/>
  <c r="D2788" i="1"/>
  <c r="D2786" i="1"/>
  <c r="D2784" i="1"/>
  <c r="D2782" i="1"/>
  <c r="D2776" i="1"/>
  <c r="D2771" i="1"/>
  <c r="D2769" i="1"/>
  <c r="D2763" i="1"/>
  <c r="D2761" i="1"/>
  <c r="D2756" i="1"/>
  <c r="D2754" i="1"/>
  <c r="D2752" i="1"/>
  <c r="D2746" i="1"/>
  <c r="D2740" i="1"/>
  <c r="D2738" i="1"/>
  <c r="D2736" i="1"/>
  <c r="D2731" i="1"/>
  <c r="D2728" i="1"/>
  <c r="D2725" i="1"/>
  <c r="D2723" i="1"/>
  <c r="D2715" i="1"/>
  <c r="D2711" i="1"/>
  <c r="D2709" i="1"/>
  <c r="D2707" i="1"/>
  <c r="D2705" i="1"/>
  <c r="D2702" i="1"/>
  <c r="D2700" i="1"/>
  <c r="D2696" i="1"/>
  <c r="D2694" i="1"/>
  <c r="D2692" i="1"/>
  <c r="D2673" i="1"/>
  <c r="D2671" i="1"/>
  <c r="D2669" i="1"/>
  <c r="D2667" i="1"/>
  <c r="D2665" i="1"/>
  <c r="D2663" i="1"/>
  <c r="D2661" i="1"/>
  <c r="D2659" i="1"/>
  <c r="D2657" i="1"/>
  <c r="D2655" i="1"/>
  <c r="D2653" i="1"/>
  <c r="D2651" i="1"/>
  <c r="D2645" i="1"/>
  <c r="D2639" i="1"/>
  <c r="D2637" i="1"/>
  <c r="D2635" i="1"/>
  <c r="D2632" i="1"/>
  <c r="D2630" i="1"/>
  <c r="D2625" i="1"/>
  <c r="D2619" i="1"/>
  <c r="D2617" i="1"/>
  <c r="D2615" i="1"/>
  <c r="D2609" i="1"/>
  <c r="D2606" i="1"/>
  <c r="D2599" i="1"/>
  <c r="D2597" i="1"/>
  <c r="D2595" i="1"/>
  <c r="D2593" i="1"/>
  <c r="D2587" i="1"/>
  <c r="D2581" i="1"/>
  <c r="D2579" i="1"/>
  <c r="D2577" i="1"/>
  <c r="D2575" i="1"/>
  <c r="D2573" i="1"/>
  <c r="D2571" i="1"/>
  <c r="D2568" i="1"/>
  <c r="D2566" i="1"/>
  <c r="D2564" i="1"/>
  <c r="D2562" i="1"/>
  <c r="D2560" i="1"/>
  <c r="D2558" i="1"/>
  <c r="D2556" i="1"/>
  <c r="D2554" i="1"/>
  <c r="D2552" i="1"/>
  <c r="D2549" i="1"/>
  <c r="D2547" i="1"/>
  <c r="D2545" i="1"/>
  <c r="D2542" i="1"/>
  <c r="D2540" i="1"/>
  <c r="D2538" i="1"/>
  <c r="D2531" i="1"/>
  <c r="D2529" i="1"/>
  <c r="D2527" i="1"/>
  <c r="D2525" i="1"/>
  <c r="D2514" i="1"/>
  <c r="D2512" i="1"/>
  <c r="D2510" i="1"/>
  <c r="D2508" i="1"/>
  <c r="D2506" i="1"/>
  <c r="D2501" i="1"/>
  <c r="D2499" i="1"/>
  <c r="D2497" i="1"/>
  <c r="D2495" i="1"/>
  <c r="D2493" i="1"/>
  <c r="D2491" i="1"/>
  <c r="D2489" i="1"/>
  <c r="D2486" i="1"/>
  <c r="D2483" i="1"/>
  <c r="D2481" i="1"/>
  <c r="D2479" i="1"/>
  <c r="D2469" i="1"/>
  <c r="D2467" i="1"/>
  <c r="D2465" i="1"/>
  <c r="D2463" i="1"/>
  <c r="D2461" i="1"/>
  <c r="D2459" i="1"/>
  <c r="D2457" i="1"/>
  <c r="D2455" i="1"/>
  <c r="D2453" i="1"/>
  <c r="D2451" i="1"/>
  <c r="D2449" i="1"/>
  <c r="D2447" i="1"/>
  <c r="D2445" i="1"/>
  <c r="D2443" i="1"/>
  <c r="D2435" i="1"/>
  <c r="D2433" i="1"/>
  <c r="D2431" i="1"/>
  <c r="D2428" i="1"/>
  <c r="D2425" i="1"/>
  <c r="D2423" i="1"/>
  <c r="D2420" i="1"/>
  <c r="D2418" i="1"/>
  <c r="D2416" i="1"/>
  <c r="D2413" i="1"/>
  <c r="D2411" i="1"/>
  <c r="D2409" i="1"/>
  <c r="D2407" i="1"/>
  <c r="D2401" i="1"/>
  <c r="D2389" i="1"/>
  <c r="D2387" i="1"/>
  <c r="D2385" i="1"/>
  <c r="D2383" i="1"/>
  <c r="D2378" i="1"/>
  <c r="D2376" i="1"/>
  <c r="D2374" i="1"/>
  <c r="D2372" i="1"/>
  <c r="D2370" i="1"/>
  <c r="D2368" i="1"/>
  <c r="D2365" i="1"/>
  <c r="D2358" i="1"/>
  <c r="D2355" i="1"/>
  <c r="D2353" i="1"/>
  <c r="D2351" i="1"/>
  <c r="D2347" i="1"/>
  <c r="D2345" i="1"/>
  <c r="D2342" i="1"/>
  <c r="D2340" i="1"/>
  <c r="D2332" i="1"/>
  <c r="D2330" i="1"/>
  <c r="D2328" i="1"/>
  <c r="D2326" i="1"/>
  <c r="D2323" i="1"/>
  <c r="D2321" i="1"/>
  <c r="D2319" i="1"/>
  <c r="D2317" i="1"/>
  <c r="D2315" i="1"/>
  <c r="D2313" i="1"/>
  <c r="D2310" i="1"/>
  <c r="D2308" i="1"/>
  <c r="D2306" i="1"/>
  <c r="D2304" i="1"/>
  <c r="D2302" i="1"/>
  <c r="D2300" i="1"/>
  <c r="D2298" i="1"/>
  <c r="D2291" i="1"/>
  <c r="D2289" i="1"/>
  <c r="D2286" i="1"/>
  <c r="D2284" i="1"/>
  <c r="D2282" i="1"/>
  <c r="D2280" i="1"/>
  <c r="D2278" i="1"/>
  <c r="D2276" i="1"/>
  <c r="D2274" i="1"/>
  <c r="D2272" i="1"/>
  <c r="D2270" i="1"/>
  <c r="D2268" i="1"/>
  <c r="D2266" i="1"/>
  <c r="D2264" i="1"/>
  <c r="D2262" i="1"/>
  <c r="D2255" i="1"/>
  <c r="D2253" i="1"/>
  <c r="D2251" i="1"/>
  <c r="D2249" i="1"/>
  <c r="D2247" i="1"/>
  <c r="D2245" i="1"/>
  <c r="D2243" i="1"/>
  <c r="D2241" i="1"/>
  <c r="D2235" i="1"/>
  <c r="D2233" i="1"/>
  <c r="D2231" i="1"/>
  <c r="D2229" i="1"/>
  <c r="D2227" i="1"/>
  <c r="D2225" i="1"/>
  <c r="D2222" i="1"/>
  <c r="D2219" i="1"/>
  <c r="D2217" i="1"/>
  <c r="D2215" i="1"/>
  <c r="D2213" i="1"/>
  <c r="D2211" i="1"/>
  <c r="D2205" i="1"/>
  <c r="D2198" i="1"/>
  <c r="D2196" i="1"/>
  <c r="D2194" i="1"/>
  <c r="D2188" i="1"/>
  <c r="D2178" i="1"/>
  <c r="D2176" i="1"/>
  <c r="D2169" i="1"/>
  <c r="D2167" i="1"/>
  <c r="D2165" i="1"/>
  <c r="D2163" i="1"/>
  <c r="D2161" i="1"/>
  <c r="D2159" i="1"/>
  <c r="D2157" i="1"/>
  <c r="D2155" i="1"/>
  <c r="D2153" i="1"/>
  <c r="D2150" i="1"/>
  <c r="D2144" i="1"/>
  <c r="D2140" i="1"/>
  <c r="D2138" i="1"/>
  <c r="D2136" i="1"/>
  <c r="D2133" i="1"/>
  <c r="D2131" i="1"/>
  <c r="D2128" i="1"/>
  <c r="D2126" i="1"/>
  <c r="D2120" i="1"/>
  <c r="D2117" i="1"/>
  <c r="D2115" i="1"/>
  <c r="D2098" i="1"/>
  <c r="D2096" i="1"/>
  <c r="D2090" i="1"/>
  <c r="D2088" i="1"/>
  <c r="D2082" i="1"/>
  <c r="D2080" i="1"/>
  <c r="D2078" i="1"/>
  <c r="D2070" i="1"/>
  <c r="D2068" i="1"/>
  <c r="D2066" i="1"/>
  <c r="D2060" i="1"/>
  <c r="D2058" i="1"/>
  <c r="D2054" i="1"/>
  <c r="D2051" i="1"/>
  <c r="D2048" i="1"/>
  <c r="D2038" i="1"/>
  <c r="D2036" i="1"/>
  <c r="D2029" i="1"/>
  <c r="D2027" i="1"/>
  <c r="D2022" i="1"/>
  <c r="D2016" i="1"/>
  <c r="D2014" i="1"/>
  <c r="D2011" i="1"/>
  <c r="D2008" i="1"/>
  <c r="D2006" i="1"/>
  <c r="D2002" i="1"/>
  <c r="D2000" i="1"/>
  <c r="D1986" i="1"/>
  <c r="D1984" i="1"/>
  <c r="D1982" i="1"/>
  <c r="D1980" i="1"/>
  <c r="D1978" i="1"/>
  <c r="D1976" i="1"/>
  <c r="D1974" i="1"/>
  <c r="D1972" i="1"/>
  <c r="D1964" i="1"/>
  <c r="D1962" i="1"/>
  <c r="D1960" i="1"/>
  <c r="D1958" i="1"/>
  <c r="D1944" i="1"/>
  <c r="D1942" i="1"/>
  <c r="D1936" i="1"/>
  <c r="D1930" i="1"/>
  <c r="D1926" i="1"/>
  <c r="D1924" i="1"/>
  <c r="D1921" i="1"/>
  <c r="D1919" i="1"/>
  <c r="D1917" i="1"/>
  <c r="D1914" i="1"/>
  <c r="D1912" i="1"/>
  <c r="D1909" i="1"/>
  <c r="D1907" i="1"/>
  <c r="D1900" i="1"/>
  <c r="D1891" i="1"/>
  <c r="D1889" i="1"/>
  <c r="D1887" i="1"/>
  <c r="D1885" i="1"/>
  <c r="D1879" i="1"/>
  <c r="D1877" i="1"/>
  <c r="D1875" i="1"/>
  <c r="D1873" i="1"/>
  <c r="D1871" i="1"/>
  <c r="D1869" i="1"/>
  <c r="D1867" i="1"/>
  <c r="D1865" i="1"/>
  <c r="D1863" i="1"/>
  <c r="D1861" i="1"/>
  <c r="D1859" i="1"/>
  <c r="D1853" i="1"/>
  <c r="D1847" i="1"/>
  <c r="D1841" i="1"/>
  <c r="D1838" i="1"/>
  <c r="D1835" i="1"/>
  <c r="D1832" i="1"/>
  <c r="D1830" i="1"/>
  <c r="D1825" i="1"/>
  <c r="D1822" i="1"/>
  <c r="D1809" i="1"/>
  <c r="D1807" i="1"/>
  <c r="D1800" i="1"/>
  <c r="D1798" i="1"/>
  <c r="D1796" i="1"/>
  <c r="D1794" i="1"/>
  <c r="D1791" i="1"/>
  <c r="D1789" i="1"/>
  <c r="D1787" i="1"/>
  <c r="D1785" i="1"/>
  <c r="D1783" i="1"/>
  <c r="D1777" i="1"/>
  <c r="D1775" i="1"/>
  <c r="D1773" i="1"/>
  <c r="D1771" i="1"/>
  <c r="D1768" i="1"/>
  <c r="D1766" i="1"/>
  <c r="D1764" i="1"/>
  <c r="D1762" i="1"/>
  <c r="D1760" i="1"/>
  <c r="D1758" i="1"/>
  <c r="D1756" i="1"/>
  <c r="D1740" i="1"/>
  <c r="D1722" i="1"/>
  <c r="D1720" i="1"/>
  <c r="D1718" i="1"/>
  <c r="D1716" i="1"/>
  <c r="D1713" i="1"/>
  <c r="D1711" i="1"/>
  <c r="D1703" i="1"/>
  <c r="D1693" i="1"/>
  <c r="D1690" i="1"/>
  <c r="D1686" i="1"/>
  <c r="D1682" i="1"/>
  <c r="D1680" i="1"/>
  <c r="D1678" i="1"/>
  <c r="D1675" i="1"/>
  <c r="D1673" i="1"/>
  <c r="D1656" i="1"/>
  <c r="D1654" i="1"/>
  <c r="D1651" i="1"/>
  <c r="D1649" i="1"/>
  <c r="D1645" i="1"/>
  <c r="D1643" i="1"/>
  <c r="D1640" i="1"/>
  <c r="D1637" i="1"/>
  <c r="D1635" i="1"/>
  <c r="D1633" i="1"/>
  <c r="D1631" i="1"/>
  <c r="D1629" i="1"/>
  <c r="D1627" i="1"/>
  <c r="D1625" i="1"/>
  <c r="D1623" i="1"/>
  <c r="D1615" i="1"/>
  <c r="D1613" i="1"/>
  <c r="D1611" i="1"/>
  <c r="D1609" i="1"/>
  <c r="D1607" i="1"/>
  <c r="D1604" i="1"/>
  <c r="D1601" i="1"/>
  <c r="D1599" i="1"/>
  <c r="D1597" i="1"/>
  <c r="D1594" i="1"/>
  <c r="D1586" i="1"/>
  <c r="D1584" i="1"/>
  <c r="D1582" i="1"/>
  <c r="D1576" i="1"/>
  <c r="D1574" i="1"/>
  <c r="D1572" i="1"/>
  <c r="D1570" i="1"/>
  <c r="D1568" i="1"/>
  <c r="D1566" i="1"/>
  <c r="D1564" i="1"/>
  <c r="D1562" i="1"/>
  <c r="D1559" i="1"/>
  <c r="D1556" i="1"/>
  <c r="D1554" i="1"/>
  <c r="D1543" i="1"/>
  <c r="D1539" i="1"/>
  <c r="D1533" i="1"/>
  <c r="D1531" i="1"/>
  <c r="D1529" i="1"/>
  <c r="D1527" i="1"/>
  <c r="D1525" i="1"/>
  <c r="D1523" i="1"/>
  <c r="D1519" i="1"/>
  <c r="D1516" i="1"/>
  <c r="D1514" i="1"/>
  <c r="D1512" i="1"/>
  <c r="D1510" i="1"/>
  <c r="D1508" i="1"/>
  <c r="D1505" i="1"/>
  <c r="D1503" i="1"/>
  <c r="D1497" i="1"/>
  <c r="D1495" i="1"/>
  <c r="D1493" i="1"/>
  <c r="D1491" i="1"/>
  <c r="D1489" i="1"/>
  <c r="D1487" i="1"/>
  <c r="D1485" i="1"/>
  <c r="D1483" i="1"/>
  <c r="D1481" i="1"/>
  <c r="D1479" i="1"/>
  <c r="D1477" i="1"/>
  <c r="D1475" i="1"/>
  <c r="D1473" i="1"/>
  <c r="D1471" i="1"/>
  <c r="D1469" i="1"/>
  <c r="D1467" i="1"/>
  <c r="D1465" i="1"/>
  <c r="D1456" i="1"/>
  <c r="D1446" i="1"/>
  <c r="D1444" i="1"/>
  <c r="D1442" i="1"/>
  <c r="D1440" i="1"/>
  <c r="D1438" i="1"/>
  <c r="D1436" i="1"/>
  <c r="D1430" i="1"/>
  <c r="D1428" i="1"/>
  <c r="D1425" i="1"/>
  <c r="D1423" i="1"/>
  <c r="D1421" i="1"/>
  <c r="D1411" i="1"/>
  <c r="D1409" i="1"/>
  <c r="D1407" i="1"/>
  <c r="D1405" i="1"/>
  <c r="D1403" i="1"/>
  <c r="D1401" i="1"/>
  <c r="D1399" i="1"/>
  <c r="D1396" i="1"/>
  <c r="D1390" i="1"/>
  <c r="D1388" i="1"/>
  <c r="D1386" i="1"/>
  <c r="D1384" i="1"/>
  <c r="D1382" i="1"/>
  <c r="D1377" i="1"/>
  <c r="D1375" i="1"/>
  <c r="D1373" i="1"/>
  <c r="D1371" i="1"/>
  <c r="D1369" i="1"/>
  <c r="D1367" i="1"/>
  <c r="D1365" i="1"/>
  <c r="D1363" i="1"/>
  <c r="D1361" i="1"/>
  <c r="D1359" i="1"/>
  <c r="D1357" i="1"/>
  <c r="D1355" i="1"/>
  <c r="D1353" i="1"/>
  <c r="D1351" i="1"/>
  <c r="D1349" i="1"/>
  <c r="D1347" i="1"/>
  <c r="D1345" i="1"/>
  <c r="D1343" i="1"/>
  <c r="D1341" i="1"/>
  <c r="D1339" i="1"/>
  <c r="D1337" i="1"/>
  <c r="D1335" i="1"/>
  <c r="D1333" i="1"/>
  <c r="D1324" i="1"/>
  <c r="D1322" i="1"/>
  <c r="D1316" i="1"/>
  <c r="D1311" i="1"/>
  <c r="D1308" i="1"/>
  <c r="D1306" i="1"/>
  <c r="D1290" i="1"/>
  <c r="D1288" i="1"/>
  <c r="D1286" i="1"/>
  <c r="D1284" i="1"/>
  <c r="D1276" i="1"/>
  <c r="D1266" i="1"/>
  <c r="D1264" i="1"/>
  <c r="D1262" i="1"/>
  <c r="D1260" i="1"/>
  <c r="D1258" i="1"/>
  <c r="D1256" i="1"/>
  <c r="D1254" i="1"/>
  <c r="D1252" i="1"/>
  <c r="D1250" i="1"/>
  <c r="D1247" i="1"/>
  <c r="D1244" i="1"/>
  <c r="D1242" i="1"/>
  <c r="D1239" i="1"/>
  <c r="D1235" i="1"/>
  <c r="D1233" i="1"/>
  <c r="D1231" i="1"/>
  <c r="D1229" i="1"/>
  <c r="D1227" i="1"/>
  <c r="D1225" i="1"/>
  <c r="D1223" i="1"/>
  <c r="D1221" i="1"/>
  <c r="D1219" i="1"/>
  <c r="D1217" i="1"/>
  <c r="D1215" i="1"/>
  <c r="D1213" i="1"/>
  <c r="D1211" i="1"/>
  <c r="D1209" i="1"/>
  <c r="D1203" i="1"/>
  <c r="D1201" i="1"/>
  <c r="D1199" i="1"/>
  <c r="D1197" i="1"/>
  <c r="D1195" i="1"/>
  <c r="D1193" i="1"/>
  <c r="D1186" i="1"/>
  <c r="D1183" i="1"/>
  <c r="D1181" i="1"/>
  <c r="D1179" i="1"/>
  <c r="D1177" i="1"/>
  <c r="D1173" i="1"/>
  <c r="D1170" i="1"/>
  <c r="D1168" i="1"/>
  <c r="D1166" i="1"/>
  <c r="D1164" i="1"/>
  <c r="D1158" i="1"/>
  <c r="D1156" i="1"/>
  <c r="D1153" i="1"/>
  <c r="D1151" i="1"/>
  <c r="D1149" i="1"/>
  <c r="D1147" i="1"/>
  <c r="D1145" i="1"/>
  <c r="D1143" i="1"/>
  <c r="D1141" i="1"/>
  <c r="D1138" i="1"/>
  <c r="D1136" i="1"/>
  <c r="D1134" i="1"/>
  <c r="D1132" i="1"/>
  <c r="D1130" i="1"/>
  <c r="D1128" i="1"/>
  <c r="D1126" i="1"/>
  <c r="D1124" i="1"/>
  <c r="D1122" i="1"/>
  <c r="D1120" i="1"/>
  <c r="D1118" i="1"/>
  <c r="D1116" i="1"/>
  <c r="D1114" i="1"/>
  <c r="D1112" i="1"/>
  <c r="D1110" i="1"/>
  <c r="D1108" i="1"/>
  <c r="D1106" i="1"/>
  <c r="D1104" i="1"/>
  <c r="D1102" i="1"/>
  <c r="D1100" i="1"/>
  <c r="D1098" i="1"/>
  <c r="D1096" i="1"/>
  <c r="D1084" i="1"/>
  <c r="D1082" i="1"/>
  <c r="D1080" i="1"/>
  <c r="D1078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48" i="1"/>
  <c r="D1041" i="1"/>
  <c r="D1039" i="1"/>
  <c r="D1037" i="1"/>
  <c r="D1035" i="1"/>
  <c r="D1033" i="1"/>
  <c r="D1030" i="1"/>
  <c r="D1028" i="1"/>
  <c r="D1012" i="1"/>
  <c r="D1008" i="1"/>
  <c r="D1002" i="1"/>
  <c r="D1000" i="1"/>
  <c r="D998" i="1"/>
  <c r="D996" i="1"/>
  <c r="D994" i="1"/>
  <c r="D991" i="1"/>
  <c r="D989" i="1"/>
  <c r="D987" i="1"/>
  <c r="D983" i="1"/>
  <c r="D981" i="1"/>
  <c r="D979" i="1"/>
  <c r="D959" i="1"/>
  <c r="D957" i="1"/>
  <c r="D955" i="1"/>
  <c r="D952" i="1"/>
  <c r="D950" i="1"/>
  <c r="D948" i="1"/>
  <c r="D946" i="1"/>
  <c r="D944" i="1"/>
  <c r="D942" i="1"/>
  <c r="D936" i="1"/>
  <c r="D934" i="1"/>
  <c r="D932" i="1"/>
  <c r="D930" i="1"/>
  <c r="D928" i="1"/>
  <c r="D918" i="1"/>
  <c r="D916" i="1"/>
  <c r="D910" i="1"/>
  <c r="D908" i="1"/>
  <c r="D906" i="1"/>
  <c r="D904" i="1"/>
  <c r="D902" i="1"/>
  <c r="D900" i="1"/>
  <c r="D894" i="1"/>
  <c r="D892" i="1"/>
  <c r="D889" i="1"/>
  <c r="D887" i="1"/>
  <c r="D880" i="1"/>
  <c r="D877" i="1"/>
  <c r="D875" i="1"/>
  <c r="D873" i="1"/>
  <c r="D871" i="1"/>
  <c r="D869" i="1"/>
  <c r="D867" i="1"/>
  <c r="D864" i="1"/>
  <c r="D862" i="1"/>
  <c r="D860" i="1"/>
  <c r="D858" i="1"/>
  <c r="D856" i="1"/>
  <c r="D853" i="1"/>
  <c r="D851" i="1"/>
  <c r="D849" i="1"/>
  <c r="D843" i="1"/>
  <c r="D841" i="1"/>
  <c r="D839" i="1"/>
  <c r="D836" i="1"/>
  <c r="D834" i="1"/>
  <c r="D832" i="1"/>
  <c r="D830" i="1"/>
  <c r="D828" i="1"/>
  <c r="D826" i="1"/>
  <c r="D824" i="1"/>
  <c r="D822" i="1"/>
  <c r="D820" i="1"/>
  <c r="D818" i="1"/>
  <c r="D816" i="1"/>
  <c r="D814" i="1"/>
  <c r="D812" i="1"/>
  <c r="D810" i="1"/>
  <c r="D808" i="1"/>
  <c r="D806" i="1"/>
  <c r="D804" i="1"/>
  <c r="D802" i="1"/>
  <c r="D800" i="1"/>
  <c r="D794" i="1"/>
  <c r="D792" i="1"/>
  <c r="D788" i="1"/>
  <c r="D782" i="1"/>
  <c r="D780" i="1"/>
  <c r="D778" i="1"/>
  <c r="D776" i="1"/>
  <c r="D774" i="1"/>
  <c r="D772" i="1"/>
  <c r="D770" i="1"/>
  <c r="D768" i="1"/>
  <c r="D766" i="1"/>
  <c r="D763" i="1"/>
  <c r="D757" i="1"/>
  <c r="D755" i="1"/>
  <c r="D752" i="1"/>
  <c r="D750" i="1"/>
  <c r="D747" i="1"/>
  <c r="D745" i="1"/>
  <c r="D743" i="1"/>
  <c r="D741" i="1"/>
  <c r="D739" i="1"/>
  <c r="D737" i="1"/>
  <c r="D735" i="1"/>
  <c r="D731" i="1"/>
  <c r="D729" i="1"/>
  <c r="D727" i="1"/>
  <c r="D723" i="1"/>
  <c r="D721" i="1"/>
  <c r="D719" i="1"/>
  <c r="D717" i="1"/>
  <c r="D715" i="1"/>
  <c r="D709" i="1"/>
  <c r="D707" i="1"/>
  <c r="D704" i="1"/>
  <c r="D702" i="1"/>
  <c r="D700" i="1"/>
  <c r="D698" i="1"/>
  <c r="D693" i="1"/>
  <c r="D691" i="1"/>
  <c r="D689" i="1"/>
  <c r="D687" i="1"/>
  <c r="D685" i="1"/>
  <c r="D683" i="1"/>
  <c r="D672" i="1"/>
  <c r="D670" i="1"/>
  <c r="D668" i="1"/>
  <c r="D666" i="1"/>
  <c r="D664" i="1"/>
  <c r="D662" i="1"/>
  <c r="D659" i="1"/>
  <c r="D657" i="1"/>
  <c r="D655" i="1"/>
  <c r="D650" i="1"/>
  <c r="D648" i="1"/>
  <c r="D645" i="1"/>
  <c r="D639" i="1"/>
  <c r="D637" i="1"/>
  <c r="D635" i="1"/>
  <c r="D633" i="1"/>
  <c r="D631" i="1"/>
  <c r="D629" i="1"/>
  <c r="D618" i="1"/>
  <c r="D615" i="1"/>
  <c r="D613" i="1"/>
  <c r="D611" i="1"/>
  <c r="D609" i="1"/>
  <c r="D607" i="1"/>
  <c r="D605" i="1"/>
  <c r="D602" i="1"/>
  <c r="D600" i="1"/>
  <c r="D597" i="1"/>
  <c r="D594" i="1"/>
  <c r="D592" i="1"/>
  <c r="D590" i="1"/>
  <c r="D586" i="1"/>
  <c r="D584" i="1"/>
  <c r="D582" i="1"/>
  <c r="D577" i="1"/>
  <c r="D571" i="1"/>
  <c r="D565" i="1"/>
  <c r="D557" i="1"/>
  <c r="D555" i="1"/>
  <c r="D553" i="1"/>
  <c r="D546" i="1"/>
  <c r="D544" i="1"/>
  <c r="D542" i="1"/>
  <c r="D531" i="1"/>
  <c r="D523" i="1"/>
  <c r="D521" i="1"/>
  <c r="D518" i="1"/>
  <c r="D516" i="1"/>
  <c r="D514" i="1"/>
  <c r="D512" i="1"/>
  <c r="D510" i="1"/>
  <c r="D502" i="1"/>
  <c r="D500" i="1"/>
  <c r="D497" i="1"/>
  <c r="D495" i="1"/>
  <c r="D493" i="1"/>
  <c r="D491" i="1"/>
  <c r="D489" i="1"/>
  <c r="D487" i="1"/>
  <c r="D485" i="1"/>
  <c r="D483" i="1"/>
  <c r="D481" i="1"/>
  <c r="D479" i="1"/>
  <c r="D477" i="1"/>
  <c r="D475" i="1"/>
  <c r="D471" i="1"/>
  <c r="D469" i="1"/>
  <c r="D466" i="1"/>
  <c r="D460" i="1"/>
  <c r="D458" i="1"/>
  <c r="D455" i="1"/>
  <c r="D453" i="1"/>
  <c r="D451" i="1"/>
  <c r="D443" i="1"/>
  <c r="D441" i="1"/>
  <c r="D439" i="1"/>
  <c r="D436" i="1"/>
  <c r="D434" i="1"/>
  <c r="D432" i="1"/>
  <c r="D430" i="1"/>
  <c r="D428" i="1"/>
  <c r="D426" i="1"/>
  <c r="D424" i="1"/>
  <c r="D422" i="1"/>
  <c r="D420" i="1"/>
  <c r="D417" i="1"/>
  <c r="D415" i="1"/>
  <c r="D413" i="1"/>
  <c r="D411" i="1"/>
  <c r="D409" i="1"/>
  <c r="D407" i="1"/>
  <c r="D405" i="1"/>
  <c r="D403" i="1"/>
  <c r="D401" i="1"/>
  <c r="D398" i="1"/>
  <c r="D396" i="1"/>
  <c r="D390" i="1"/>
  <c r="D388" i="1"/>
  <c r="D380" i="1"/>
  <c r="D375" i="1"/>
  <c r="D373" i="1"/>
  <c r="D371" i="1"/>
  <c r="D369" i="1"/>
  <c r="D367" i="1"/>
  <c r="D365" i="1"/>
  <c r="D363" i="1"/>
  <c r="D361" i="1"/>
  <c r="D359" i="1"/>
  <c r="D353" i="1"/>
  <c r="D351" i="1"/>
  <c r="D346" i="1"/>
  <c r="D343" i="1"/>
  <c r="D339" i="1"/>
  <c r="D336" i="1"/>
  <c r="D334" i="1"/>
  <c r="D332" i="1"/>
  <c r="D320" i="1"/>
  <c r="D317" i="1"/>
  <c r="D315" i="1"/>
  <c r="D313" i="1"/>
  <c r="D311" i="1"/>
  <c r="D309" i="1"/>
  <c r="D303" i="1"/>
  <c r="D301" i="1"/>
  <c r="D299" i="1"/>
  <c r="D297" i="1"/>
  <c r="D295" i="1"/>
  <c r="D293" i="1"/>
  <c r="D291" i="1"/>
  <c r="D289" i="1"/>
  <c r="D286" i="1"/>
  <c r="D284" i="1"/>
  <c r="D282" i="1"/>
  <c r="D280" i="1"/>
  <c r="D278" i="1"/>
  <c r="D275" i="1"/>
  <c r="D270" i="1"/>
  <c r="D262" i="1"/>
  <c r="D260" i="1"/>
  <c r="D258" i="1"/>
  <c r="D255" i="1"/>
  <c r="D253" i="1"/>
  <c r="D251" i="1"/>
  <c r="D249" i="1"/>
  <c r="D247" i="1"/>
  <c r="D245" i="1"/>
  <c r="D240" i="1"/>
  <c r="D238" i="1"/>
  <c r="D235" i="1"/>
  <c r="D233" i="1"/>
  <c r="D231" i="1"/>
  <c r="D229" i="1"/>
  <c r="D227" i="1"/>
  <c r="D225" i="1"/>
  <c r="D223" i="1"/>
  <c r="D221" i="1"/>
  <c r="D218" i="1"/>
  <c r="D212" i="1"/>
  <c r="D210" i="1"/>
  <c r="D208" i="1"/>
  <c r="D202" i="1"/>
  <c r="D196" i="1"/>
  <c r="D188" i="1"/>
  <c r="D186" i="1"/>
  <c r="D183" i="1"/>
  <c r="D181" i="1"/>
  <c r="D179" i="1"/>
  <c r="D177" i="1"/>
  <c r="D175" i="1"/>
  <c r="D168" i="1"/>
  <c r="D163" i="1"/>
  <c r="D161" i="1"/>
  <c r="D159" i="1"/>
  <c r="D157" i="1"/>
  <c r="D155" i="1"/>
  <c r="D153" i="1"/>
  <c r="D151" i="1"/>
  <c r="D149" i="1"/>
  <c r="D146" i="1"/>
  <c r="D144" i="1"/>
  <c r="D142" i="1"/>
  <c r="D140" i="1"/>
  <c r="D138" i="1"/>
  <c r="D135" i="1"/>
  <c r="D133" i="1"/>
  <c r="D131" i="1"/>
  <c r="D129" i="1"/>
  <c r="D127" i="1"/>
  <c r="D125" i="1"/>
  <c r="D123" i="1"/>
  <c r="D121" i="1"/>
  <c r="D119" i="1"/>
  <c r="D117" i="1"/>
  <c r="D114" i="1"/>
  <c r="D112" i="1"/>
  <c r="D110" i="1"/>
  <c r="D108" i="1"/>
  <c r="D106" i="1"/>
  <c r="D104" i="1"/>
  <c r="D102" i="1"/>
  <c r="D99" i="1"/>
  <c r="D96" i="1"/>
  <c r="D94" i="1"/>
  <c r="D88" i="1"/>
  <c r="D85" i="1"/>
  <c r="D83" i="1"/>
  <c r="D81" i="1"/>
  <c r="D79" i="1"/>
  <c r="D77" i="1"/>
  <c r="D71" i="1"/>
  <c r="D69" i="1"/>
  <c r="D67" i="1"/>
  <c r="D65" i="1"/>
  <c r="D63" i="1"/>
  <c r="D61" i="1"/>
  <c r="D59" i="1"/>
  <c r="D57" i="1"/>
  <c r="D55" i="1"/>
  <c r="D53" i="1"/>
  <c r="D48" i="1"/>
  <c r="D46" i="1"/>
  <c r="D44" i="1"/>
  <c r="D42" i="1"/>
  <c r="D40" i="1"/>
  <c r="D38" i="1"/>
  <c r="D34" i="1"/>
  <c r="D32" i="1"/>
  <c r="D30" i="1"/>
  <c r="D28" i="1"/>
  <c r="D26" i="1"/>
  <c r="D24" i="1"/>
  <c r="D10" i="1"/>
  <c r="D8" i="1"/>
  <c r="D6" i="1"/>
  <c r="D3880" i="1" s="1"/>
  <c r="D7209" i="1" l="1"/>
  <c r="D8500" i="1" s="1"/>
</calcChain>
</file>

<file path=xl/sharedStrings.xml><?xml version="1.0" encoding="utf-8"?>
<sst xmlns="http://schemas.openxmlformats.org/spreadsheetml/2006/main" count="12767" uniqueCount="7069">
  <si>
    <t>CPF</t>
  </si>
  <si>
    <t>FAVORECIDO</t>
  </si>
  <si>
    <t>VALOR</t>
  </si>
  <si>
    <t>HISTÓRICO</t>
  </si>
  <si>
    <t>CONTA</t>
  </si>
  <si>
    <t>CONSELHEIROS-INSPETORES-PRESIDENTE-COLABORADORES</t>
  </si>
  <si>
    <t>6.2.2.1.1.01.04.09.052 - Festividades, Congressos e Exposições</t>
  </si>
  <si>
    <t>003.594.528-17</t>
  </si>
  <si>
    <t>ADEMAR SALGOSA JUNIOR</t>
  </si>
  <si>
    <t>6.2.2.1.1.01.04.05.002 - Diarias com Conselheiros</t>
  </si>
  <si>
    <t>6.2.2.1.1.01.04.08.002 - Locomoção de Conselheiros</t>
  </si>
  <si>
    <t>ADEMAR SALGOSA JUNIOR Total</t>
  </si>
  <si>
    <t>083.424.398-95</t>
  </si>
  <si>
    <t>ADILSON BOLLA</t>
  </si>
  <si>
    <t>ADILSON BOLLA Total</t>
  </si>
  <si>
    <t>002.444.868-08</t>
  </si>
  <si>
    <t>ADILSON LUIZ GONÇALVES</t>
  </si>
  <si>
    <t>6.2.2.1.1.01.04.05.003 - Diarias com Colaboradores</t>
  </si>
  <si>
    <t>6.2.2.1.1.01.04.08.003 - Locomoção de Colaboradores</t>
  </si>
  <si>
    <t>ADILSON LUIZ GONÇALVES Total</t>
  </si>
  <si>
    <t>784.887.888-00</t>
  </si>
  <si>
    <t>ADNAEL ANTONIO FIASCHI</t>
  </si>
  <si>
    <t>ADNAEL ANTONIO FIASCHI Total</t>
  </si>
  <si>
    <t>384.446.968-03</t>
  </si>
  <si>
    <t>ADRIANA HASHIJUMIE</t>
  </si>
  <si>
    <t>ADRIANA HASHIJUMIE Total</t>
  </si>
  <si>
    <t>102.662.868-79</t>
  </si>
  <si>
    <t>ADRIANO RICARDO GALZONI</t>
  </si>
  <si>
    <t>ADRIANO RICARDO GALZONI Total</t>
  </si>
  <si>
    <t>055.644.138-90</t>
  </si>
  <si>
    <t>AGUINALDO BIZZO DE ALMEIDA</t>
  </si>
  <si>
    <t>AGUINALDO BIZZO DE ALMEIDA Total</t>
  </si>
  <si>
    <t>029.243.006-06</t>
  </si>
  <si>
    <t>ALESSANDRA DUTRA COELHO</t>
  </si>
  <si>
    <t>ALESSANDRA DUTRA COELHO Total</t>
  </si>
  <si>
    <t>260.844.938-74</t>
  </si>
  <si>
    <t>ALEX THAUMATURGO DIAS</t>
  </si>
  <si>
    <t>ALEX THAUMATURGO DIAS Total</t>
  </si>
  <si>
    <t>021.483.218-03</t>
  </si>
  <si>
    <t>ALFREDO PEREIRA DE QUEIROZ FILHO</t>
  </si>
  <si>
    <t>ALFREDO PEREIRA DE QUEIROZ FILHO Total</t>
  </si>
  <si>
    <t>895.216.338-91</t>
  </si>
  <si>
    <t>ALIM FERREIRA DE ALMEIDA</t>
  </si>
  <si>
    <t>ALIM FERREIRA DE ALMEIDA Total</t>
  </si>
  <si>
    <t>505.762.919-00</t>
  </si>
  <si>
    <t>ALVARO LUIZ DIAS DE OLIVEIRA</t>
  </si>
  <si>
    <t>ALVARO LUIZ DIAS DE OLIVEIRA Total</t>
  </si>
  <si>
    <t>078.559.058-71</t>
  </si>
  <si>
    <t>AMANDIO JOSE CABRAL D'ALMEIDA JUNIOR</t>
  </si>
  <si>
    <t>AMANDIO JOSE CABRAL D'ALMEIDA JUNIOR Total</t>
  </si>
  <si>
    <t>016.207.538-39</t>
  </si>
  <si>
    <t>AMARO DOS SANTOS</t>
  </si>
  <si>
    <t>AMARO DOS SANTOS Total</t>
  </si>
  <si>
    <t>018.831.248-08</t>
  </si>
  <si>
    <t>AMAURY HERNANDES</t>
  </si>
  <si>
    <t>AMAURY HERNANDES Total</t>
  </si>
  <si>
    <t>814.341.036-68</t>
  </si>
  <si>
    <t>ANA MARGARIDA MALHEIRO SANSAO</t>
  </si>
  <si>
    <t>ANA MARGARIDA MALHEIRO SANSAO Total</t>
  </si>
  <si>
    <t>119.294.898-03</t>
  </si>
  <si>
    <t>ANA MEIRE COELHO FIGUEIREDO</t>
  </si>
  <si>
    <t>ANA MEIRE COELHO FIGUEIREDO Total</t>
  </si>
  <si>
    <t>202.803.638-93</t>
  </si>
  <si>
    <t>ANDRE GRISI</t>
  </si>
  <si>
    <t>ANDRE GRISI Total</t>
  </si>
  <si>
    <t>080.005.918-20</t>
  </si>
  <si>
    <t>ANDRE LUIS CARLINI</t>
  </si>
  <si>
    <t>ANDRE LUIS CARLINI Total</t>
  </si>
  <si>
    <t>263.988.158-23</t>
  </si>
  <si>
    <t>ANDRE MARTINELLI AGUNZI</t>
  </si>
  <si>
    <t>ANDRE MARTINELLI AGUNZI Total</t>
  </si>
  <si>
    <t>017.160.858-53</t>
  </si>
  <si>
    <t>ANDRE MONTEIRO DE FAZIO</t>
  </si>
  <si>
    <t>ANDRE MONTEIRO DE FAZIO Total</t>
  </si>
  <si>
    <t>035.845.058-60</t>
  </si>
  <si>
    <t>ANTONIO AREIAS FERREIRA</t>
  </si>
  <si>
    <t>ANTONIO AREIAS FERREIRA Total</t>
  </si>
  <si>
    <t>957.579.108-87</t>
  </si>
  <si>
    <t>ANTONIO BENEDITO GONCALVES FONSECA</t>
  </si>
  <si>
    <t>ANTONIO BENEDITO GONCALVES FONSECA Total</t>
  </si>
  <si>
    <t>539.694.138-34</t>
  </si>
  <si>
    <t>ANTONIO CARLOS CATAI</t>
  </si>
  <si>
    <t>ANTONIO CARLOS CATAI Total</t>
  </si>
  <si>
    <t>604.768.778-49</t>
  </si>
  <si>
    <t>ANTONIO CARLOS GUIMARAES SILVA</t>
  </si>
  <si>
    <t>ANTONIO CARLOS GUIMARAES SILVA Total</t>
  </si>
  <si>
    <t>026.741.068-91</t>
  </si>
  <si>
    <t>ANTONIO CARLOS TOSETTO</t>
  </si>
  <si>
    <t>ANTONIO CARLOS TOSETTO Total</t>
  </si>
  <si>
    <t>357.393.128-68</t>
  </si>
  <si>
    <t>ANTONIO CLAUDIO COPPO</t>
  </si>
  <si>
    <t>ANTONIO CLAUDIO COPPO Total</t>
  </si>
  <si>
    <t>470.486.468-53</t>
  </si>
  <si>
    <t>ANTONIO HELIO SPINOSA PEREZ</t>
  </si>
  <si>
    <t>ANTONIO HELIO SPINOSA PEREZ Total</t>
  </si>
  <si>
    <t>029.270.228-01</t>
  </si>
  <si>
    <t>ANTONIO JOSE DA CRUZ</t>
  </si>
  <si>
    <t>ANTONIO JOSE DA CRUZ Total</t>
  </si>
  <si>
    <t>021.282.718-94</t>
  </si>
  <si>
    <t>ANTONIO LUIZ GATTI DE OLIVEIRA</t>
  </si>
  <si>
    <t>ANTONIO LUIZ GATTI DE OLIVEIRA Total</t>
  </si>
  <si>
    <t>005.428.338-83</t>
  </si>
  <si>
    <t>ARNALDO LUIZ BORGES</t>
  </si>
  <si>
    <t>ARNALDO LUIZ BORGES Total</t>
  </si>
  <si>
    <t>005.250.598-73</t>
  </si>
  <si>
    <t>ARTUR GONÇALVES</t>
  </si>
  <si>
    <t>ARTUR GONÇALVES Total</t>
  </si>
  <si>
    <t>766.680.968-91</t>
  </si>
  <si>
    <t>AURO DOYLE SAMPAIO</t>
  </si>
  <si>
    <t>AURO DOYLE SAMPAIO Total</t>
  </si>
  <si>
    <t>848.507.798-91</t>
  </si>
  <si>
    <t>AVILSON FERREIRA DE ALMEIDA</t>
  </si>
  <si>
    <t>AVILSON FERREIRA DE ALMEIDA Total</t>
  </si>
  <si>
    <t>001.662.818-75</t>
  </si>
  <si>
    <t>BALMES VEGA GARCIA</t>
  </si>
  <si>
    <t>BALMES VEGA GARCIA Total</t>
  </si>
  <si>
    <t>050.784.838-10</t>
  </si>
  <si>
    <t>BENITO SAES JUNIOR</t>
  </si>
  <si>
    <t>BENITO SAES JUNIOR Total</t>
  </si>
  <si>
    <t>220.833.708-56</t>
  </si>
  <si>
    <t>CAMILO MESQUITA NETO</t>
  </si>
  <si>
    <t>CAMILO MESQUITA NETO Total</t>
  </si>
  <si>
    <t>482.588.148-34</t>
  </si>
  <si>
    <t>CARLOS ALBERTO GASPARETTO</t>
  </si>
  <si>
    <t>CARLOS ALBERTO GASPARETTO Total</t>
  </si>
  <si>
    <t>150.288.738-01</t>
  </si>
  <si>
    <t>CARLOS ALBERTO MENDES DE CARVALHO</t>
  </si>
  <si>
    <t>CARLOS ALBERTO MENDES DE CARVALHO Total</t>
  </si>
  <si>
    <t>096.060.038-84</t>
  </si>
  <si>
    <t>CARLOS ALEXANDRE DA GRACA DURO COUTO</t>
  </si>
  <si>
    <t>CARLOS ALEXANDRE DA GRACA DURO COUTO Total</t>
  </si>
  <si>
    <t>783.182.038-87</t>
  </si>
  <si>
    <t>CARLOS AUGUSTO SIMONIAN SANTOS</t>
  </si>
  <si>
    <t>CARLOS AUGUSTO SIMONIAN SANTOS Total</t>
  </si>
  <si>
    <t>567.790.038-91</t>
  </si>
  <si>
    <t>CARLOS AZEVEDO MARCASSA</t>
  </si>
  <si>
    <t>CARLOS AZEVEDO MARCASSA Total</t>
  </si>
  <si>
    <t>819.600.348-04</t>
  </si>
  <si>
    <t>CARLOS CONSOLMAGNO</t>
  </si>
  <si>
    <t>CARLOS CONSOLMAGNO Total</t>
  </si>
  <si>
    <t>007.612.378-28</t>
  </si>
  <si>
    <t>CARLOS COSTA NETO</t>
  </si>
  <si>
    <t>CARLOS COSTA NETO Total</t>
  </si>
  <si>
    <t>977.329.238-04</t>
  </si>
  <si>
    <t>CARLOS EDUARDO DE VILHENA PAIVA</t>
  </si>
  <si>
    <t>CARLOS EDUARDO DE VILHENA PAIVA Total</t>
  </si>
  <si>
    <t>6.2.2.1.1.01.04.08.001 - Locomoção de Funcionários</t>
  </si>
  <si>
    <t>089.217.308-42</t>
  </si>
  <si>
    <t>CARLOS TADEU BARELLI</t>
  </si>
  <si>
    <t>CARLOS TADEU BARELLI Total</t>
  </si>
  <si>
    <t>070.915.848-30</t>
  </si>
  <si>
    <t>CASSIO ROBERTO ARMANI</t>
  </si>
  <si>
    <t>CASSIO ROBERTO ARMANI Total</t>
  </si>
  <si>
    <t>158.980.868-11</t>
  </si>
  <si>
    <t>CASSIUS GOMES CANCIAN</t>
  </si>
  <si>
    <t>CASSIUS GOMES CANCIAN Total</t>
  </si>
  <si>
    <t>018.474.238-25</t>
  </si>
  <si>
    <t>CELIO DA SILVA LACERDA</t>
  </si>
  <si>
    <t>CELIO DA SILVA LACERDA Total</t>
  </si>
  <si>
    <t>158.088.578-05</t>
  </si>
  <si>
    <t>CELIO DE FALCHI VANDERLEI</t>
  </si>
  <si>
    <t>CELIO DE FALCHI VANDERLEI Total</t>
  </si>
  <si>
    <t>873.931.908-34</t>
  </si>
  <si>
    <t>CELSO ATIENZA</t>
  </si>
  <si>
    <t>CELSO ATIENZA Total</t>
  </si>
  <si>
    <t>914.159.508-49</t>
  </si>
  <si>
    <t>CELSO DELIBERATO</t>
  </si>
  <si>
    <t>CELSO DELIBERATO Total</t>
  </si>
  <si>
    <t>067.453.178-77</t>
  </si>
  <si>
    <t>CESAR AUGUSTO SABINO MARIANO</t>
  </si>
  <si>
    <t>CESAR AUGUSTO SABINO MARIANO Total</t>
  </si>
  <si>
    <t>027.141.286-02</t>
  </si>
  <si>
    <t>CHRISTYAN PEREIRA KELMER CONDE</t>
  </si>
  <si>
    <t>CHRISTYAN PEREIRA KELMER CONDE Total</t>
  </si>
  <si>
    <t>824.619.888-20</t>
  </si>
  <si>
    <t>CLAUDIA APARECIDA FERREIRA SORNAS CAMPOS</t>
  </si>
  <si>
    <t>CLAUDIA APARECIDA FERREIRA SORNAS CAMPOS Total</t>
  </si>
  <si>
    <t>075.322.118-78</t>
  </si>
  <si>
    <t>CLAUDIO BUIAT</t>
  </si>
  <si>
    <t>CLAUDIO BUIAT Total</t>
  </si>
  <si>
    <t>005.844.088-70</t>
  </si>
  <si>
    <t>CLAUDIO HINTZE</t>
  </si>
  <si>
    <t>CLAUDIO HINTZE Total</t>
  </si>
  <si>
    <t>159.212.668-50</t>
  </si>
  <si>
    <t>CLEBER MARCELO FANTINI</t>
  </si>
  <si>
    <t>CLEBER MARCELO FANTINI Total</t>
  </si>
  <si>
    <t>099.005.718-60</t>
  </si>
  <si>
    <t>CRISTIANE MARIA FILGUEIRAS LUJAN</t>
  </si>
  <si>
    <t>CRISTIANE MARIA FILGUEIRAS LUJAN Total</t>
  </si>
  <si>
    <t>754.927.178-04</t>
  </si>
  <si>
    <t>DALTON EDSON MESSA</t>
  </si>
  <si>
    <t>DALTON EDSON MESSA Total</t>
  </si>
  <si>
    <t>280.005.028-44</t>
  </si>
  <si>
    <t>DANIEL CARDOSO</t>
  </si>
  <si>
    <t>DANIEL CARDOSO Total</t>
  </si>
  <si>
    <t>316.986.638-97</t>
  </si>
  <si>
    <t>DANIEL LUCAS DE OLIVEIRA</t>
  </si>
  <si>
    <t>DANIEL LUCAS DE OLIVEIRA Total</t>
  </si>
  <si>
    <t>765.695.948-34</t>
  </si>
  <si>
    <t>DEMETRIO ELIE BARACAT</t>
  </si>
  <si>
    <t>DEMETRIO ELIE BARACAT Total</t>
  </si>
  <si>
    <t>020.343.328-90</t>
  </si>
  <si>
    <t>DIB GEBARA</t>
  </si>
  <si>
    <t>DIB GEBARA Total</t>
  </si>
  <si>
    <t>269.805.088-81</t>
  </si>
  <si>
    <t>DINAH SAYURI IWAMIZU</t>
  </si>
  <si>
    <t>DINAH SAYURI IWAMIZU Total</t>
  </si>
  <si>
    <t>919.403.038-34</t>
  </si>
  <si>
    <t>DOUGLAS BARRETO</t>
  </si>
  <si>
    <t>DOUGLAS BARRETO Total</t>
  </si>
  <si>
    <t>049.685.108-02</t>
  </si>
  <si>
    <t>EDELMO EDIVAR TERENZI</t>
  </si>
  <si>
    <t>6.2.2.1.1.01.04.05.001 - Diarias com Funcionários</t>
  </si>
  <si>
    <t>EDELMO EDIVAR TERENZI Total</t>
  </si>
  <si>
    <t>398.216.688-87</t>
  </si>
  <si>
    <t>EDENIRCIO TURINI</t>
  </si>
  <si>
    <t>EDENIRCIO TURINI Total</t>
  </si>
  <si>
    <t>058.899.488-06</t>
  </si>
  <si>
    <t>EDGAR DA SILVA</t>
  </si>
  <si>
    <t>EDGAR DA SILVA Total</t>
  </si>
  <si>
    <t>111.135.818-40</t>
  </si>
  <si>
    <t>EDILSON PISSATO</t>
  </si>
  <si>
    <t>EDILSON PISSATO Total</t>
  </si>
  <si>
    <t>019.607.248-43</t>
  </si>
  <si>
    <t>EDISON PIRANI PASSOS</t>
  </si>
  <si>
    <t>EDISON PIRANI PASSOS Total</t>
  </si>
  <si>
    <t>088.070.928-67</t>
  </si>
  <si>
    <t>EDSON FACHOLI</t>
  </si>
  <si>
    <t>EDSON FACHOLI Total</t>
  </si>
  <si>
    <t>004.720.408-71</t>
  </si>
  <si>
    <t>EDSON NAVARRO</t>
  </si>
  <si>
    <t>EDSON NAVARRO Total</t>
  </si>
  <si>
    <t>707.918.648-04</t>
  </si>
  <si>
    <t>EDUARDO GOMES PEGORARO</t>
  </si>
  <si>
    <t>EDUARDO GOMES PEGORARO Total</t>
  </si>
  <si>
    <t>825.117.998-04</t>
  </si>
  <si>
    <t>EDUARDO MAKOTO GUSHIKEN</t>
  </si>
  <si>
    <t>EDUARDO MAKOTO GUSHIKEN Total</t>
  </si>
  <si>
    <t>958.526.898-15</t>
  </si>
  <si>
    <t>EDVAL DELBONE</t>
  </si>
  <si>
    <t>EDVAL DELBONE Total</t>
  </si>
  <si>
    <t>273.571.986-34</t>
  </si>
  <si>
    <t>EGBERTO RODRIGUES NEVES</t>
  </si>
  <si>
    <t>EGBERTO RODRIGUES NEVES Total</t>
  </si>
  <si>
    <t>510.292.358-72</t>
  </si>
  <si>
    <t>ELIO LOPES DOS SANTOS</t>
  </si>
  <si>
    <t>ELIO LOPES DOS SANTOS Total</t>
  </si>
  <si>
    <t>162.370.888-57</t>
  </si>
  <si>
    <t>ELOISA CLAUDIA MOTA</t>
  </si>
  <si>
    <t>ELOISA CLAUDIA MOTA Total</t>
  </si>
  <si>
    <t>173.831.808-79</t>
  </si>
  <si>
    <t>EUZEBIO BELI</t>
  </si>
  <si>
    <t>EUZEBIO BELI Total</t>
  </si>
  <si>
    <t>290.239.828-00</t>
  </si>
  <si>
    <t>FABIO OLIVIERI DE NOBILE</t>
  </si>
  <si>
    <t>FABIO OLIVIERI DE NOBILE Total</t>
  </si>
  <si>
    <t>005.549.638-50</t>
  </si>
  <si>
    <t>FATIMA APARECIDA BLOCKWITZ</t>
  </si>
  <si>
    <t>FATIMA APARECIDA BLOCKWITZ Total</t>
  </si>
  <si>
    <t>309.717.988-77</t>
  </si>
  <si>
    <t>FELIPE ANTONIO XAVIER ANDRADE</t>
  </si>
  <si>
    <t>FELIPE ANTONIO XAVIER ANDRADE Total</t>
  </si>
  <si>
    <t>288.226.926-91</t>
  </si>
  <si>
    <t>FERNANDO ANTONIO CAUCHICK CARLUCCI</t>
  </si>
  <si>
    <t>FERNANDO ANTONIO CAUCHICK CARLUCCI Total</t>
  </si>
  <si>
    <t>059.051.068-19</t>
  </si>
  <si>
    <t>FERNANDO EUGENIO LENZI</t>
  </si>
  <si>
    <t>FERNANDO EUGENIO LENZI Total</t>
  </si>
  <si>
    <t>016.176.318-92</t>
  </si>
  <si>
    <t>FRANCISCA RAMOS DE QUEIROZ</t>
  </si>
  <si>
    <t>FRANCISCA RAMOS DE QUEIROZ Total</t>
  </si>
  <si>
    <t>165.977.966-91</t>
  </si>
  <si>
    <t>FRANCISCO ALVARENGA CAMPOS</t>
  </si>
  <si>
    <t>FRANCISCO ALVARENGA CAMPOS Total</t>
  </si>
  <si>
    <t>305.408.363-20</t>
  </si>
  <si>
    <t>FRANCISCO DE SALES VIEIRA DE CARVALHO</t>
  </si>
  <si>
    <t>FRANCISCO DE SALES VIEIRA DE CARVALHO Total</t>
  </si>
  <si>
    <t>007.540.228-97</t>
  </si>
  <si>
    <t>FRANCISCO JOSE DE ALMEIDA</t>
  </si>
  <si>
    <t>FRANCISCO JOSE DE ALMEIDA Total</t>
  </si>
  <si>
    <t>081.037.758-60</t>
  </si>
  <si>
    <t>FRANCISCO NOGUEIRA ALVES PORTO NETO</t>
  </si>
  <si>
    <t>FRANCISCO NOGUEIRA ALVES PORTO NETO Total</t>
  </si>
  <si>
    <t>711.696.018-04</t>
  </si>
  <si>
    <t>FRANCISCO YUTAKA KURIMORI</t>
  </si>
  <si>
    <t>FRANCISCO YUTAKA KURIMORI Total</t>
  </si>
  <si>
    <t>975.625.648-68</t>
  </si>
  <si>
    <t>GERMANO KENJI TAKAYAMA</t>
  </si>
  <si>
    <t>GERMANO KENJI TAKAYAMA Total</t>
  </si>
  <si>
    <t>288.041.538-14</t>
  </si>
  <si>
    <t>GERSON DE MARCO</t>
  </si>
  <si>
    <t>GERSON DE MARCO Total</t>
  </si>
  <si>
    <t>058.524.868-09</t>
  </si>
  <si>
    <t>GILBERTO DE MAGALHAES BENTO GONCALVES</t>
  </si>
  <si>
    <t>GILBERTO DE MAGALHAES BENTO GONCALVES Total</t>
  </si>
  <si>
    <t>812.055.548-15</t>
  </si>
  <si>
    <t>GILMAR VIGIODRI GODOY</t>
  </si>
  <si>
    <t>GILMAR VIGIODRI GODOY Total</t>
  </si>
  <si>
    <t>107.930.998-54</t>
  </si>
  <si>
    <t>GISELE HERBST VAZQUEZ</t>
  </si>
  <si>
    <t>GISELE HERBST VAZQUEZ Total</t>
  </si>
  <si>
    <t>074.339.298-19</t>
  </si>
  <si>
    <t>GLAUCO EDUARDO PEREIRA CORTEZ</t>
  </si>
  <si>
    <t>GLAUCO EDUARDO PEREIRA CORTEZ Total</t>
  </si>
  <si>
    <t>840.265.888-15</t>
  </si>
  <si>
    <t>GLEY ROSA</t>
  </si>
  <si>
    <t>GLEY ROSA Total</t>
  </si>
  <si>
    <t>034.051.508-25</t>
  </si>
  <si>
    <t>HAMILTON ARNALDO RODRIGUES</t>
  </si>
  <si>
    <t>HAMILTON ARNALDO RODRIGUES Total</t>
  </si>
  <si>
    <t>068.056.798-42</t>
  </si>
  <si>
    <t>HELIO PERECIN JUNIOR</t>
  </si>
  <si>
    <t>HELIO PERECIN JUNIOR Total</t>
  </si>
  <si>
    <t>090.019.198-80</t>
  </si>
  <si>
    <t>HIGINO GOMES JUNIOR</t>
  </si>
  <si>
    <t>HIGINO GOMES JUNIOR Total</t>
  </si>
  <si>
    <t>357.496.958-91</t>
  </si>
  <si>
    <t>HIRILANDES ALVES</t>
  </si>
  <si>
    <t>HIRILANDES ALVES Total</t>
  </si>
  <si>
    <t>081.200.828-69</t>
  </si>
  <si>
    <t>ITAMAR RODRIGUES</t>
  </si>
  <si>
    <t>ITAMAR RODRIGUES Total</t>
  </si>
  <si>
    <t>862.258.806-82</t>
  </si>
  <si>
    <t>IVANETE MARCHIORATO</t>
  </si>
  <si>
    <t>IVANETE MARCHIORATO Total</t>
  </si>
  <si>
    <t>788.242.308-49</t>
  </si>
  <si>
    <t>JANUARIO GARCIA</t>
  </si>
  <si>
    <t>JANUARIO GARCIA Total</t>
  </si>
  <si>
    <t>150.282.978-94</t>
  </si>
  <si>
    <t>JOANA FLAVIA SOARES BORGES</t>
  </si>
  <si>
    <t>JOANA FLAVIA SOARES BORGES Total</t>
  </si>
  <si>
    <t>399.984.798-00</t>
  </si>
  <si>
    <t>JOAO ARIOVALDO D AMARO</t>
  </si>
  <si>
    <t>JOAO ARIOVALDO D AMARO Total</t>
  </si>
  <si>
    <t>286.881.396-87</t>
  </si>
  <si>
    <t>JOAO BOSCO NUNES ROMEIRO</t>
  </si>
  <si>
    <t>JOAO BOSCO NUNES ROMEIRO Total</t>
  </si>
  <si>
    <t>953.592.908-97</t>
  </si>
  <si>
    <t>JOAO DINI PIVOTO</t>
  </si>
  <si>
    <t>JOAO DINI PIVOTO Total</t>
  </si>
  <si>
    <t>833.875.878-72</t>
  </si>
  <si>
    <t>JOAO DOMINGOS BIAGI</t>
  </si>
  <si>
    <t>JOAO DOMINGOS BIAGI Total</t>
  </si>
  <si>
    <t>311.835.168-35</t>
  </si>
  <si>
    <t>JOAO FELIPE RODRIGUES DE ALBUQUERQUE ANDRADE PICOLINI</t>
  </si>
  <si>
    <t>JOAO FELIPE RODRIGUES DE ALBUQUERQUE ANDRADE PICOLINI Total</t>
  </si>
  <si>
    <t>747.073.028-15</t>
  </si>
  <si>
    <t>JOAO FERNANDO CUSTODIO DA SILVA</t>
  </si>
  <si>
    <t>JOAO FERNANDO CUSTODIO DA SILVA Total</t>
  </si>
  <si>
    <t>062.523.878-86</t>
  </si>
  <si>
    <t>JOAO FRANCISCO D'ANTONIO</t>
  </si>
  <si>
    <t>JOAO FRANCISCO D'ANTONIO Total</t>
  </si>
  <si>
    <t>040.319.808-92</t>
  </si>
  <si>
    <t>JOAO HASHIJUMIE FILHO</t>
  </si>
  <si>
    <t>JOAO HASHIJUMIE FILHO Total</t>
  </si>
  <si>
    <t>053.301.348-89</t>
  </si>
  <si>
    <t>JOAO LUIS SCARELLI</t>
  </si>
  <si>
    <t>JOAO LUIS SCARELLI Total</t>
  </si>
  <si>
    <t>833.434.908-49</t>
  </si>
  <si>
    <t>JOAO LUIZ BRAGUINI</t>
  </si>
  <si>
    <t>JOAO LUIZ BRAGUINI Total</t>
  </si>
  <si>
    <t>068.738.398-68</t>
  </si>
  <si>
    <t>JOAO PAULO DUTRA</t>
  </si>
  <si>
    <t>JOAO PAULO DUTRA Total</t>
  </si>
  <si>
    <t>627.640.988-04</t>
  </si>
  <si>
    <t>JORGE MOYA DIEZ</t>
  </si>
  <si>
    <t>JORGE MOYA DIEZ Total</t>
  </si>
  <si>
    <t>032.520.068-80</t>
  </si>
  <si>
    <t>JOSE ADELINO BRAZ</t>
  </si>
  <si>
    <t>JOSE ADELINO BRAZ Total</t>
  </si>
  <si>
    <t>283.018.976-00</t>
  </si>
  <si>
    <t>JOSE ANTONIO GOMES VIEIRA</t>
  </si>
  <si>
    <t>JOSE ANTONIO GOMES VIEIRA Total</t>
  </si>
  <si>
    <t>193.393.308-97</t>
  </si>
  <si>
    <t>JOSE ANTONIO NARDIN</t>
  </si>
  <si>
    <t>JOSE ANTONIO NARDIN Total</t>
  </si>
  <si>
    <t>189.016.206-00</t>
  </si>
  <si>
    <t>JOSE ARIOVALDO DOS SANTOS</t>
  </si>
  <si>
    <t>JOSE ARIOVALDO DOS SANTOS Total</t>
  </si>
  <si>
    <t>565.185.367-72</t>
  </si>
  <si>
    <t>JOSE CARLOS ZAMBON</t>
  </si>
  <si>
    <t>JOSE CARLOS ZAMBON Total</t>
  </si>
  <si>
    <t>024.948.948-16</t>
  </si>
  <si>
    <t>JOSE EDUARDO ABRAMIDES TESTA</t>
  </si>
  <si>
    <t>JOSE EDUARDO ABRAMIDES TESTA Total</t>
  </si>
  <si>
    <t>649.709.738-49</t>
  </si>
  <si>
    <t>JOSE EDUARDO DE ASSIS PEREIRA</t>
  </si>
  <si>
    <t>JOSE EDUARDO DE ASSIS PEREIRA Total</t>
  </si>
  <si>
    <t>212.463.868-87</t>
  </si>
  <si>
    <t>JOSE EDUARDO WANDERLEY DE ALBUQUERQUE CAVALCANTI</t>
  </si>
  <si>
    <t>JOSE EDUARDO WANDERLEY DE ALBUQUERQUE CAVALCANTI Total</t>
  </si>
  <si>
    <t>764.463.958-68</t>
  </si>
  <si>
    <t>JOSE GERALDO BAIAO</t>
  </si>
  <si>
    <t>JOSE GERALDO BAIAO Total</t>
  </si>
  <si>
    <t>740.942.898-87</t>
  </si>
  <si>
    <t>JOSE GERALDO QUERIDO</t>
  </si>
  <si>
    <t>JOSE GERALDO QUERIDO Total</t>
  </si>
  <si>
    <t>045.805.076-81</t>
  </si>
  <si>
    <t>JOSE GUILHERME PASCOAL DE SOUZA</t>
  </si>
  <si>
    <t>JOSE GUILHERME PASCOAL DE SOUZA Total</t>
  </si>
  <si>
    <t>819.426.728-53</t>
  </si>
  <si>
    <t>JOSE JULIO JOLY JUNIOR</t>
  </si>
  <si>
    <t>JOSE JULIO JOLY JUNIOR Total</t>
  </si>
  <si>
    <t>522.893.628-91</t>
  </si>
  <si>
    <t>JOSE LUIZ PARDAL</t>
  </si>
  <si>
    <t>JOSE LUIZ PARDAL Total</t>
  </si>
  <si>
    <t>841.839.698-91</t>
  </si>
  <si>
    <t>JOSE MANOEL TEIXEIRA</t>
  </si>
  <si>
    <t>JOSE MANOEL TEIXEIRA Total</t>
  </si>
  <si>
    <t>781.836.934-15</t>
  </si>
  <si>
    <t>JOSÉ NILTON SABINO</t>
  </si>
  <si>
    <t>JOSÉ NILTON SABINO Total</t>
  </si>
  <si>
    <t>624.617.708-59</t>
  </si>
  <si>
    <t>JOSE ORLANDO PINTO DA SILVA</t>
  </si>
  <si>
    <t>JOSE ORLANDO PINTO DA SILVA Total</t>
  </si>
  <si>
    <t>721.150.848-53</t>
  </si>
  <si>
    <t>JOSE OTAVIO MACHADO MENTEN</t>
  </si>
  <si>
    <t>JOSE OTAVIO MACHADO MENTEN Total</t>
  </si>
  <si>
    <t>007.455.278-33</t>
  </si>
  <si>
    <t>JOSE PAULO GARCIA</t>
  </si>
  <si>
    <t>JOSE PAULO GARCIA Total</t>
  </si>
  <si>
    <t>041.238.008-07</t>
  </si>
  <si>
    <t>JOSE RENATO CORDAÇO</t>
  </si>
  <si>
    <t>JOSE RENATO CORDAÇO Total</t>
  </si>
  <si>
    <t>721.236.488-68</t>
  </si>
  <si>
    <t>JOSE RENATO NAZARIO DAVID</t>
  </si>
  <si>
    <t>JOSE RENATO NAZARIO DAVID Total</t>
  </si>
  <si>
    <t>005.421.578-10</t>
  </si>
  <si>
    <t>JOSE RENATO ZANINI</t>
  </si>
  <si>
    <t>JOSE RENATO ZANINI Total</t>
  </si>
  <si>
    <t>964.593.368-49</t>
  </si>
  <si>
    <t>JOSE ROBERTO BARBOSA SATTO</t>
  </si>
  <si>
    <t>JOSE ROBERTO BARBOSA SATTO Total</t>
  </si>
  <si>
    <t>042.192.728-36</t>
  </si>
  <si>
    <t>JOSE ROBERTO CORREA</t>
  </si>
  <si>
    <t>JOSE ROBERTO CORREA Total</t>
  </si>
  <si>
    <t>990.440.488-72</t>
  </si>
  <si>
    <t>JOSE ROBERTO VIEIRA LINS</t>
  </si>
  <si>
    <t>JOSE ROBERTO VIEIRA LINS Total</t>
  </si>
  <si>
    <t>004.414.648-58</t>
  </si>
  <si>
    <t>JOSE VALMIR FLOR</t>
  </si>
  <si>
    <t>JOSE VALMIR FLOR Total</t>
  </si>
  <si>
    <t>017.401.898-33</t>
  </si>
  <si>
    <t>JOSE VINICIUS ABRAO</t>
  </si>
  <si>
    <t>JOSE VINICIUS ABRAO Total</t>
  </si>
  <si>
    <t>275.517.428-59</t>
  </si>
  <si>
    <t>JULIANA MARIA MANIERI VARANDAS</t>
  </si>
  <si>
    <t>JULIANA MARIA MANIERI VARANDAS Total</t>
  </si>
  <si>
    <t>224.281.928-33</t>
  </si>
  <si>
    <t>JULIANITA MARIA SCARANELLO SIMOES</t>
  </si>
  <si>
    <t>JULIANITA MARIA SCARANELLO SIMOES Total</t>
  </si>
  <si>
    <t>095.721.298-48</t>
  </si>
  <si>
    <t>JUSSARA TERESINHA TAGLIARI NOGUEIRA</t>
  </si>
  <si>
    <t>JUSSARA TERESINHA TAGLIARI NOGUEIRA Total</t>
  </si>
  <si>
    <t>107.293.538-42</t>
  </si>
  <si>
    <t>KEIKO OBARA KURIMORI</t>
  </si>
  <si>
    <t>KEIKO OBARA KURIMORI Total</t>
  </si>
  <si>
    <t>049.578.428-17</t>
  </si>
  <si>
    <t>KENNEDY FLORES CAMPOS</t>
  </si>
  <si>
    <t>KENNEDY FLORES CAMPOS Total</t>
  </si>
  <si>
    <t>262.935.286-20</t>
  </si>
  <si>
    <t>LAERCIO RODRIGUES NUNES</t>
  </si>
  <si>
    <t>LAERCIO RODRIGUES NUNES Total</t>
  </si>
  <si>
    <t>029.532.568-22</t>
  </si>
  <si>
    <t>LAERTE LAMBERTINI</t>
  </si>
  <si>
    <t>LAERTE LAMBERTINI Total</t>
  </si>
  <si>
    <t>167.963.008-31</t>
  </si>
  <si>
    <t>LENITA SECCO BRANDAO</t>
  </si>
  <si>
    <t>LENITA SECCO BRANDAO Total</t>
  </si>
  <si>
    <t>274.340.358-62</t>
  </si>
  <si>
    <t>LETICIA ESVICERO</t>
  </si>
  <si>
    <t>LETICIA ESVICERO Total</t>
  </si>
  <si>
    <t>223.623.748-07</t>
  </si>
  <si>
    <t>LIDIANE CRISTINA FERREIRA</t>
  </si>
  <si>
    <t>067.246.448-95</t>
  </si>
  <si>
    <t>LUIS ALBERTO PINHEIRO</t>
  </si>
  <si>
    <t>LUIS ALBERTO PINHEIRO Total</t>
  </si>
  <si>
    <t>888.384.558-72</t>
  </si>
  <si>
    <t>LUIZ ANTONIO DALTO</t>
  </si>
  <si>
    <t>LUIZ ANTONIO DALTO Total</t>
  </si>
  <si>
    <t>970.354.328-68</t>
  </si>
  <si>
    <t>LUIZ ANTONIO TRONCOSO ZANETTI</t>
  </si>
  <si>
    <t>LUIZ ANTONIO TRONCOSO ZANETTI Total</t>
  </si>
  <si>
    <t>050.426.928-35</t>
  </si>
  <si>
    <t>LUIZ AUGUSTO ARROYO</t>
  </si>
  <si>
    <t>LUIZ AUGUSTO ARROYO Total</t>
  </si>
  <si>
    <t>702.237.504-68</t>
  </si>
  <si>
    <t>LUIZ CARLOS DE FREITAS JUNIOR</t>
  </si>
  <si>
    <t>LUIZ CARLOS DE FREITAS JUNIOR Total</t>
  </si>
  <si>
    <t>825.352.058-15</t>
  </si>
  <si>
    <t>LUIZ FERNANDO BOVOLATO</t>
  </si>
  <si>
    <t>LUIZ FERNANDO BOVOLATO Total</t>
  </si>
  <si>
    <t>055.594.568-53</t>
  </si>
  <si>
    <t>LUIZ FERNANDO NAPOLEONE</t>
  </si>
  <si>
    <t>LUIZ FERNANDO NAPOLEONE Total</t>
  </si>
  <si>
    <t>070.825.788-73</t>
  </si>
  <si>
    <t>LUIZ FERNANDO USSIER</t>
  </si>
  <si>
    <t>LUIZ FERNANDO USSIER Total</t>
  </si>
  <si>
    <t>016.205.718-03</t>
  </si>
  <si>
    <t>LUIZ HENRIQUE BARBIRATO</t>
  </si>
  <si>
    <t>LUIZ HENRIQUE BARBIRATO Total</t>
  </si>
  <si>
    <t>552.741.708-97</t>
  </si>
  <si>
    <t>LUIZ SERGIO MENDONCA COELHO</t>
  </si>
  <si>
    <t>LUIZ SERGIO MENDONCA COELHO Total</t>
  </si>
  <si>
    <t>004.707.348-92</t>
  </si>
  <si>
    <t>MAILTON NASCIMENTO BARCELOS</t>
  </si>
  <si>
    <t>MAILTON NASCIMENTO BARCELOS Total</t>
  </si>
  <si>
    <t>356.502.438-08</t>
  </si>
  <si>
    <t>MAMEDE ABOU DEHN JUNIOR</t>
  </si>
  <si>
    <t>MAMEDE ABOU DEHN JUNIOR Total</t>
  </si>
  <si>
    <t>085.079.278-90</t>
  </si>
  <si>
    <t>MARCELO ALEXANDRE PRADO</t>
  </si>
  <si>
    <t>MARCELO ALEXANDRE PRADO Total</t>
  </si>
  <si>
    <t>140.724.348-92</t>
  </si>
  <si>
    <t>MARCELO MARTINEZ GITTI</t>
  </si>
  <si>
    <t>MARCELO MARTINEZ GITTI Total</t>
  </si>
  <si>
    <t>655.927.608-25</t>
  </si>
  <si>
    <t>MARCIO DE ALMEIDA PERNAMBUCO</t>
  </si>
  <si>
    <t>MARCIO DE ALMEIDA PERNAMBUCO Total</t>
  </si>
  <si>
    <t>624.526.148-15</t>
  </si>
  <si>
    <t>MARCIO ROBERTO GONÇALVES VIEIRA</t>
  </si>
  <si>
    <t>MARCIO ROBERTO GONÇALVES VIEIRA Total</t>
  </si>
  <si>
    <t>030.983.028-10</t>
  </si>
  <si>
    <t>MARCOS ALBERTO BUSSAB</t>
  </si>
  <si>
    <t>MARCOS ALBERTO BUSSAB Total</t>
  </si>
  <si>
    <t>116.158.358-06</t>
  </si>
  <si>
    <t>MARCOS AURELIO DE ARAUJO GOMES</t>
  </si>
  <si>
    <t>MARCOS AURELIO DE ARAUJO GOMES Total</t>
  </si>
  <si>
    <t>234.288.308-06</t>
  </si>
  <si>
    <t>MARCOS MUZATIO</t>
  </si>
  <si>
    <t>MARCOS MUZATIO Total</t>
  </si>
  <si>
    <t>826.009.378-20</t>
  </si>
  <si>
    <t>MARCOS ROBERTO FURLAN</t>
  </si>
  <si>
    <t>MARCOS ROBERTO FURLAN Total</t>
  </si>
  <si>
    <t>603.786.388-15</t>
  </si>
  <si>
    <t>MARCOS WANDERLEY FERREIRA</t>
  </si>
  <si>
    <t>MARCOS WANDERLEY FERREIRA Total</t>
  </si>
  <si>
    <t>885.819.698-87</t>
  </si>
  <si>
    <t>MARCUS ANTONIO GASPAR AUGUSTO</t>
  </si>
  <si>
    <t>MARCUS ANTONIO GASPAR AUGUSTO Total</t>
  </si>
  <si>
    <t>268.007.218-91</t>
  </si>
  <si>
    <t>MARCUS ROGERIO PAIVA ALONSO</t>
  </si>
  <si>
    <t>MARCUS ROGERIO PAIVA ALONSO Total</t>
  </si>
  <si>
    <t>093.742.068-97</t>
  </si>
  <si>
    <t>MARGARETI APARECIDA STACHISSINI NAKANO</t>
  </si>
  <si>
    <t>MARGARETI APARECIDA STACHISSINI NAKANO Total</t>
  </si>
  <si>
    <t>296.289.468-20</t>
  </si>
  <si>
    <t>MARIA AMALIA BRUNINI</t>
  </si>
  <si>
    <t>MARIA AMALIA BRUNINI Total</t>
  </si>
  <si>
    <t>077.591.848-24</t>
  </si>
  <si>
    <t>MARIA ANGELA DE CASTRO PANZIERI</t>
  </si>
  <si>
    <t>MARIA ANGELA DE CASTRO PANZIERI Total</t>
  </si>
  <si>
    <t>012.827.218-01</t>
  </si>
  <si>
    <t>MARIA DO CARMO ROSALIN DE OLIVEIRA</t>
  </si>
  <si>
    <t>MARIA DO CARMO ROSALIN DE OLIVEIRA Total</t>
  </si>
  <si>
    <t>007.939.678-05</t>
  </si>
  <si>
    <t>MARIA ELIZABETH BROTTO</t>
  </si>
  <si>
    <t>MARIA ELIZABETH BROTTO Total</t>
  </si>
  <si>
    <t>017.277.018-10</t>
  </si>
  <si>
    <t>MARIO ANTONIO MASTEGUIN</t>
  </si>
  <si>
    <t>MARIO ANTONIO MASTEGUIN Total</t>
  </si>
  <si>
    <t>020.920.458-30</t>
  </si>
  <si>
    <t>MARIO EDUARDO FUMES</t>
  </si>
  <si>
    <t>MARIO EDUARDO FUMES Total</t>
  </si>
  <si>
    <t>057.633.908-30</t>
  </si>
  <si>
    <t>MAURICIO CARDOSO SILVA</t>
  </si>
  <si>
    <t>MAURICIO CARDOSO SILVA Total</t>
  </si>
  <si>
    <t>628.188.728-04</t>
  </si>
  <si>
    <t>MAURICIO PAZINI BRANDAO</t>
  </si>
  <si>
    <t>MAURICIO PAZINI BRANDAO Total</t>
  </si>
  <si>
    <t>856.162.908-82</t>
  </si>
  <si>
    <t>MAURICIO UEHARA</t>
  </si>
  <si>
    <t>MAURICIO UEHARA Total</t>
  </si>
  <si>
    <t>984.525.418-72</t>
  </si>
  <si>
    <t>MAURO DONIZETI PINTO DE CAMARGO</t>
  </si>
  <si>
    <t>MAURO DONIZETI PINTO DE CAMARGO Total</t>
  </si>
  <si>
    <t>377.252.628-49</t>
  </si>
  <si>
    <t>MAURO JOSE LOURENCO</t>
  </si>
  <si>
    <t>MAURO JOSE LOURENCO Total</t>
  </si>
  <si>
    <t>628.912.783-72</t>
  </si>
  <si>
    <t>MELISSA GURGEL ADEODATO VIEIRA</t>
  </si>
  <si>
    <t>MELISSA GURGEL ADEODATO VIEIRA Total</t>
  </si>
  <si>
    <t>324.659.328-02</t>
  </si>
  <si>
    <t>MICHELE CAROLINA MORAIS MAIA</t>
  </si>
  <si>
    <t>MICHELE CAROLINA MORAIS MAIA Total</t>
  </si>
  <si>
    <t>078.303.148-37</t>
  </si>
  <si>
    <t>MIGUEL APARECIDO DE ASSIS</t>
  </si>
  <si>
    <t>MIGUEL APARECIDO DE ASSIS Total</t>
  </si>
  <si>
    <t>721.085.848-20</t>
  </si>
  <si>
    <t>MIGUEL DE PAULA SIMOES</t>
  </si>
  <si>
    <t>MIGUEL DE PAULA SIMOES Total</t>
  </si>
  <si>
    <t>017.217.838-06</t>
  </si>
  <si>
    <t>MILTON RONTANI JUNIOR</t>
  </si>
  <si>
    <t>MILTON RONTANI JUNIOR Total</t>
  </si>
  <si>
    <t>098.911.398-16</t>
  </si>
  <si>
    <t>MILTON VIEIRA JUNIOR</t>
  </si>
  <si>
    <t>MILTON VIEIRA JUNIOR Total</t>
  </si>
  <si>
    <t>036.118.448-45</t>
  </si>
  <si>
    <t>MONICA MARIA GONÇALVES</t>
  </si>
  <si>
    <t>MONICA MARIA GONÇALVES Total</t>
  </si>
  <si>
    <t>709.135.878-34</t>
  </si>
  <si>
    <t>NELO PISANI JUNIOR</t>
  </si>
  <si>
    <t>NELO PISANI JUNIOR Total</t>
  </si>
  <si>
    <t>727.574.349-34</t>
  </si>
  <si>
    <t>NELSON BARBOSA MACHADO NETO</t>
  </si>
  <si>
    <t>NELSON BARBOSA MACHADO NETO Total</t>
  </si>
  <si>
    <t>864.228.128-68</t>
  </si>
  <si>
    <t>NELSON GERBASI JUNIOR</t>
  </si>
  <si>
    <t>NELSON GERBASI JUNIOR Total</t>
  </si>
  <si>
    <t>747.667.328-04</t>
  </si>
  <si>
    <t>NELSON MARTINS DA COSTA</t>
  </si>
  <si>
    <t>NELSON MARTINS DA COSTA Total</t>
  </si>
  <si>
    <t>031.025.868-56</t>
  </si>
  <si>
    <t>NEWTON GUENAGA FILHO</t>
  </si>
  <si>
    <t>NEWTON GUENAGA FILHO Total</t>
  </si>
  <si>
    <t>885.858.168-72</t>
  </si>
  <si>
    <t>NEY WAGNER GONÇALVES RIBEIRO</t>
  </si>
  <si>
    <t>NEY WAGNER GONÇALVES RIBEIRO Total</t>
  </si>
  <si>
    <t>030.459.358-34</t>
  </si>
  <si>
    <t>ODAIR BUCCI</t>
  </si>
  <si>
    <t>ODAIR BUCCI Total</t>
  </si>
  <si>
    <t>845.852.428-72</t>
  </si>
  <si>
    <t>ODECIO BRAGA DE LOUREDO FILHO</t>
  </si>
  <si>
    <t>ODECIO BRAGA DE LOUREDO FILHO Total</t>
  </si>
  <si>
    <t>785.846.988-68</t>
  </si>
  <si>
    <t>ORLANDO NAZARI JUNIOR</t>
  </si>
  <si>
    <t>ORLANDO NAZARI JUNIOR Total</t>
  </si>
  <si>
    <t>960.623.558-00</t>
  </si>
  <si>
    <t>OSVALDO YUDI TAKEI</t>
  </si>
  <si>
    <t>OSVALDO YUDI TAKEI Total</t>
  </si>
  <si>
    <t>115.236.598-31</t>
  </si>
  <si>
    <t>OSWALDO JOSE GOSMIN</t>
  </si>
  <si>
    <t>OSWALDO JOSE GOSMIN Total</t>
  </si>
  <si>
    <t>184.132.728-07</t>
  </si>
  <si>
    <t>PATRICIA BARBOZA DA SILVA</t>
  </si>
  <si>
    <t>PATRICIA BARBOZA DA SILVA Total</t>
  </si>
  <si>
    <t>156.138.418-61</t>
  </si>
  <si>
    <t>PATRICIA GABARRA MENDONCA</t>
  </si>
  <si>
    <t>PATRICIA GABARRA MENDONCA Total</t>
  </si>
  <si>
    <t>577.327.017-04</t>
  </si>
  <si>
    <t>PAULO CESAR LIMA SEGANTINE</t>
  </si>
  <si>
    <t>PAULO CESAR LIMA SEGANTINE Total</t>
  </si>
  <si>
    <t>023.156.297-72</t>
  </si>
  <si>
    <t>PAULO DE TARSO MARTINS GOMES</t>
  </si>
  <si>
    <t>PAULO DE TARSO MARTINS GOMES Total</t>
  </si>
  <si>
    <t>032.812.488-53</t>
  </si>
  <si>
    <t>PAULO EDUARDO GRIMALDI</t>
  </si>
  <si>
    <t>PAULO EDUARDO GRIMALDI Total</t>
  </si>
  <si>
    <t>312.293.358-62</t>
  </si>
  <si>
    <t>PAULO HENRIQUE BOSSI COVER</t>
  </si>
  <si>
    <t>PAULO HENRIQUE BOSSI COVER Total</t>
  </si>
  <si>
    <t>145.621.338-56</t>
  </si>
  <si>
    <t>PAULO ROBERTO ARBEX SILVA</t>
  </si>
  <si>
    <t>PAULO ROBERTO ARBEX SILVA Total</t>
  </si>
  <si>
    <t>720.351.968-68</t>
  </si>
  <si>
    <t>PAULO ROBERTO BOLDRINI</t>
  </si>
  <si>
    <t>PAULO ROBERTO BOLDRINI Total</t>
  </si>
  <si>
    <t>404.223.488-72</t>
  </si>
  <si>
    <t>PAULO ROBERTO PENELUPPI</t>
  </si>
  <si>
    <t>PAULO ROBERTO PENELUPPI Total</t>
  </si>
  <si>
    <t>797.106.388-15</t>
  </si>
  <si>
    <t>PAULO RUI DE OLIVEIRA</t>
  </si>
  <si>
    <t>PAULO RUI DE OLIVEIRA Total</t>
  </si>
  <si>
    <t>774.226.948-15</t>
  </si>
  <si>
    <t>PEDRO APARECIDO DE FREITAS</t>
  </si>
  <si>
    <t>PEDRO APARECIDO DE FREITAS Total</t>
  </si>
  <si>
    <t>051.226.448-10</t>
  </si>
  <si>
    <t>PEDRO CARVALHO FILHO</t>
  </si>
  <si>
    <t>PEDRO CARVALHO FILHO Total</t>
  </si>
  <si>
    <t>220.851.968-02</t>
  </si>
  <si>
    <t>PEDRO HENRIQUE LORENZETTI LOSASSO</t>
  </si>
  <si>
    <t>PEDRO HENRIQUE LORENZETTI LOSASSO Total</t>
  </si>
  <si>
    <t>108.038.338-73</t>
  </si>
  <si>
    <t>PEDRO SERGIO PIMENTA</t>
  </si>
  <si>
    <t>PEDRO SERGIO PIMENTA Total</t>
  </si>
  <si>
    <t>320.286.218-93</t>
  </si>
  <si>
    <t>RAFAEL SANCINETTI MOMESSO</t>
  </si>
  <si>
    <t>RAFAEL SANCINETTI MOMESSO Total</t>
  </si>
  <si>
    <t>302.499.168-94</t>
  </si>
  <si>
    <t>REGIA MARA PETITTO</t>
  </si>
  <si>
    <t>REGIA MARA PETITTO Total</t>
  </si>
  <si>
    <t>058.068.458-00</t>
  </si>
  <si>
    <t>REGINALDO CARLOS DE ANDRADE</t>
  </si>
  <si>
    <t>REGINALDO CARLOS DE ANDRADE Total</t>
  </si>
  <si>
    <t>165.307.948-75</t>
  </si>
  <si>
    <t>RENATO BARRETO PACITTI</t>
  </si>
  <si>
    <t>RENATO BARRETO PACITTI Total</t>
  </si>
  <si>
    <t>004.908.298-13</t>
  </si>
  <si>
    <t>RENATO BECKER</t>
  </si>
  <si>
    <t>RENATO BECKER Total</t>
  </si>
  <si>
    <t>018.103.148-52</t>
  </si>
  <si>
    <t>REYNALDO EDUARDO YOUNG RIBEIRO</t>
  </si>
  <si>
    <t>REYNALDO EDUARDO YOUNG RIBEIRO Total</t>
  </si>
  <si>
    <t>324.031.519-04</t>
  </si>
  <si>
    <t>RICARDO ALVES PERRI</t>
  </si>
  <si>
    <t>RICARDO ALVES PERRI Total</t>
  </si>
  <si>
    <t>060.771.168-07</t>
  </si>
  <si>
    <t>RICARDO HALLAK</t>
  </si>
  <si>
    <t>RICARDO HALLAK Total</t>
  </si>
  <si>
    <t>254.855.668-98</t>
  </si>
  <si>
    <t>RICARDO HENRIQUE MARTINS</t>
  </si>
  <si>
    <t>RICARDO HENRIQUE MARTINS Total</t>
  </si>
  <si>
    <t>104.773.408-73</t>
  </si>
  <si>
    <t>RICARDO LEAO DA SILVA</t>
  </si>
  <si>
    <t>RICARDO LEAO DA SILVA Total</t>
  </si>
  <si>
    <t>051.534.268-82</t>
  </si>
  <si>
    <t>RICARDO MASSASHI ABE</t>
  </si>
  <si>
    <t>RICARDO MASSASHI ABE Total</t>
  </si>
  <si>
    <t>085.476.268-08</t>
  </si>
  <si>
    <t>RICARDO PERALE</t>
  </si>
  <si>
    <t>RICARDO PERALE Total</t>
  </si>
  <si>
    <t>295.039.258-00</t>
  </si>
  <si>
    <t>RICARDO RODRIGUES DE FRANCA</t>
  </si>
  <si>
    <t>RICARDO RODRIGUES DE FRANCA Total</t>
  </si>
  <si>
    <t>836.329.308-30</t>
  </si>
  <si>
    <t>RITA DE CASSIA ESPOSITO POÇO DOS SANTOS</t>
  </si>
  <si>
    <t>RITA DE CASSIA ESPOSITO POÇO DOS SANTOS Total</t>
  </si>
  <si>
    <t>056.836.458-91</t>
  </si>
  <si>
    <t>ROBERTO ATIENZA</t>
  </si>
  <si>
    <t>ROBERTO ATIENZA Total</t>
  </si>
  <si>
    <t>015.451.638-47</t>
  </si>
  <si>
    <t>ROBERTO DE SOUZA MOMESSO</t>
  </si>
  <si>
    <t>ROBERTO DE SOUZA MOMESSO Total</t>
  </si>
  <si>
    <t>040.634.128-14</t>
  </si>
  <si>
    <t>ROBERTO GRADELLA FERREIRA PINTO</t>
  </si>
  <si>
    <t>ROBERTO GRADELLA FERREIRA PINTO Total</t>
  </si>
  <si>
    <t>058.269.868-59</t>
  </si>
  <si>
    <t>ROBERTO MUNHOZ BLANCO</t>
  </si>
  <si>
    <t>ROBERTO MUNHOZ BLANCO Total</t>
  </si>
  <si>
    <t>312.405.438-59</t>
  </si>
  <si>
    <t>RODOLFO DE FREITAS</t>
  </si>
  <si>
    <t>RODOLFO DE FREITAS Total</t>
  </si>
  <si>
    <t>173.827.028-98</t>
  </si>
  <si>
    <t>ROGERIO DE SOUZA CARVALHO</t>
  </si>
  <si>
    <t>ROGERIO DE SOUZA CARVALHO Total</t>
  </si>
  <si>
    <t>098.332.898-60</t>
  </si>
  <si>
    <t>ROGERIO ROCHA MATARUCCO</t>
  </si>
  <si>
    <t>ROGERIO ROCHA MATARUCCO Total</t>
  </si>
  <si>
    <t>047.641.048-73</t>
  </si>
  <si>
    <t>RONALDO MALHEIROS FIGUEIRA</t>
  </si>
  <si>
    <t>RONALDO MALHEIROS FIGUEIRA Total</t>
  </si>
  <si>
    <t>002.217.788-45</t>
  </si>
  <si>
    <t>ROQUE GOMES FILHO</t>
  </si>
  <si>
    <t>ROQUE GOMES FILHO Total</t>
  </si>
  <si>
    <t>002.766.038-93</t>
  </si>
  <si>
    <t>SEBASTIÃO GOMES DE CARVALHO</t>
  </si>
  <si>
    <t>SEBASTIÃO GOMES DE CARVALHO Total</t>
  </si>
  <si>
    <t>140.537.188-99</t>
  </si>
  <si>
    <t>SERGIO RICARDO LOURENCO</t>
  </si>
  <si>
    <t>SERGIO RICARDO LOURENCO Total</t>
  </si>
  <si>
    <t>505.848.988-00</t>
  </si>
  <si>
    <t>SERGIO SCUOTTO</t>
  </si>
  <si>
    <t>SERGIO SCUOTTO Total</t>
  </si>
  <si>
    <t>026.043.698-42</t>
  </si>
  <si>
    <t>SILVIO ALVES MASULK</t>
  </si>
  <si>
    <t>SILVIO ALVES MASULK Total</t>
  </si>
  <si>
    <t>906.617.618-00</t>
  </si>
  <si>
    <t>SILVIO ANTUNES</t>
  </si>
  <si>
    <t>SILVIO ANTUNES Total</t>
  </si>
  <si>
    <t>683.246.778-87</t>
  </si>
  <si>
    <t>TADEU GOMES ESTEVES DA CUNHA</t>
  </si>
  <si>
    <t>TADEU GOMES ESTEVES DA CUNHA Total</t>
  </si>
  <si>
    <t>005.423.108-64</t>
  </si>
  <si>
    <t>TAIS TOSTES GRAZIANO</t>
  </si>
  <si>
    <t>TAIS TOSTES GRAZIANO Total</t>
  </si>
  <si>
    <t>088.910.338-04</t>
  </si>
  <si>
    <t>TANIA MARA TONETTO</t>
  </si>
  <si>
    <t>TANIA MARA TONETTO Total</t>
  </si>
  <si>
    <t>284.762.078-83</t>
  </si>
  <si>
    <t>THIAGO LAISNER PRATA</t>
  </si>
  <si>
    <t>THIAGO LAISNER PRATA Total</t>
  </si>
  <si>
    <t>284.092.798-51</t>
  </si>
  <si>
    <t>TIAGO FURLANETTO</t>
  </si>
  <si>
    <t>TIAGO FURLANETTO Total</t>
  </si>
  <si>
    <t>558.471.298-15</t>
  </si>
  <si>
    <t>TIAGO SANTIAGO DE MOURA FILHO</t>
  </si>
  <si>
    <t>TIAGO SANTIAGO DE MOURA FILHO Total</t>
  </si>
  <si>
    <t>959.989.858-34</t>
  </si>
  <si>
    <t>ULYSSES BOTTINO PERES</t>
  </si>
  <si>
    <t>ULYSSES BOTTINO PERES Total</t>
  </si>
  <si>
    <t>789.527.948-34</t>
  </si>
  <si>
    <t>UMBERTO GHILARDUCCI NETO</t>
  </si>
  <si>
    <t>UMBERTO GHILARDUCCI NETO Total</t>
  </si>
  <si>
    <t>293.234.878-72</t>
  </si>
  <si>
    <t>VALDEMAR ANTONIO DEMETRIO</t>
  </si>
  <si>
    <t>VALDEMAR ANTONIO DEMETRIO Total</t>
  </si>
  <si>
    <t>083.260.418-66</t>
  </si>
  <si>
    <t>VALERIO TADEU LAURINDO</t>
  </si>
  <si>
    <t>VALERIO TADEU LAURINDO Total</t>
  </si>
  <si>
    <t>110.288.288-70</t>
  </si>
  <si>
    <t>VALTER DOMINGOS IDARGO</t>
  </si>
  <si>
    <t>VALTER DOMINGOS IDARGO Total</t>
  </si>
  <si>
    <t>024.586.968-99</t>
  </si>
  <si>
    <t>VALTER FRANCISCO HULSHOF</t>
  </si>
  <si>
    <t>VALTER FRANCISCO HULSHOF Total</t>
  </si>
  <si>
    <t>102.041.398-05</t>
  </si>
  <si>
    <t>VASCO LUIZ ALTAFIN</t>
  </si>
  <si>
    <t>VASCO LUIZ ALTAFIN Total</t>
  </si>
  <si>
    <t>711.820.478-15</t>
  </si>
  <si>
    <t>VERISSIMO FERNANDES BARBEIRO FILHO</t>
  </si>
  <si>
    <t>VERISSIMO FERNANDES BARBEIRO FILHO Total</t>
  </si>
  <si>
    <t>048.593.358-64</t>
  </si>
  <si>
    <t>VICENTE HIDEO OYAMA</t>
  </si>
  <si>
    <t>VICENTE HIDEO OYAMA Total</t>
  </si>
  <si>
    <t>248.835.538-09</t>
  </si>
  <si>
    <t>VINICIUS CAMBA DE ALMEIDA</t>
  </si>
  <si>
    <t>VINICIUS CAMBA DE ALMEIDA Total</t>
  </si>
  <si>
    <t>263.482.648-66</t>
  </si>
  <si>
    <t>VIVIAN KARINA BIANCHINI</t>
  </si>
  <si>
    <t>VIVIAN KARINA BIANCHINI Total</t>
  </si>
  <si>
    <t>022.492.528-82</t>
  </si>
  <si>
    <t>VLADIMIR CHVOJKA JUNIOR</t>
  </si>
  <si>
    <t>VLADIMIR CHVOJKA JUNIOR Total</t>
  </si>
  <si>
    <t>592.461.898-68</t>
  </si>
  <si>
    <t>WALDOMIRO LOURENCO MARTINS</t>
  </si>
  <si>
    <t>WALDOMIRO LOURENCO MARTINS Total</t>
  </si>
  <si>
    <t>006.855.018-92</t>
  </si>
  <si>
    <t>WALTER IORIO SOARES</t>
  </si>
  <si>
    <t>WALTER IORIO SOARES Total</t>
  </si>
  <si>
    <t>026.137.598-95</t>
  </si>
  <si>
    <t>WILLIAM ALVARENGA PORTELA</t>
  </si>
  <si>
    <t>WILLIAM ALVARENGA PORTELA Total</t>
  </si>
  <si>
    <t>091.962.948-25</t>
  </si>
  <si>
    <t>WILTON MOZENA LEANDRO</t>
  </si>
  <si>
    <t>WILTON MOZENA LEANDRO Total</t>
  </si>
  <si>
    <t>731.528.978-04</t>
  </si>
  <si>
    <t>WOLNEY JOSE PINTO</t>
  </si>
  <si>
    <t>WOLNEY JOSE PINTO Total</t>
  </si>
  <si>
    <t>190.330.877-15</t>
  </si>
  <si>
    <t>ZEINAR HILSIN SONDAHL</t>
  </si>
  <si>
    <t>ZEINAR HILSIN SONDAHL Total</t>
  </si>
  <si>
    <t>038.006.118-05</t>
  </si>
  <si>
    <t>ZILDETE TEIXEIRA FERRAZ DO PRADO</t>
  </si>
  <si>
    <t>ZILDETE TEIXEIRA FERRAZ DO PRADO Total</t>
  </si>
  <si>
    <t>SUB-TOTAL</t>
  </si>
  <si>
    <t>FUNCIONÁRIOS - ASSESSORES</t>
  </si>
  <si>
    <t>611.590.268-15</t>
  </si>
  <si>
    <t>ADEMIR ALVES DO AMARAL</t>
  </si>
  <si>
    <t>ADEMIR ALVES DO AMARAL Total</t>
  </si>
  <si>
    <t>768.711.008-06</t>
  </si>
  <si>
    <t>ALCIDES CANDIDO VIEIRA</t>
  </si>
  <si>
    <t>ALCIDES CANDIDO VIEIRA Total</t>
  </si>
  <si>
    <t>078.852.318-01</t>
  </si>
  <si>
    <t>ALEXANDRE SUNDFELD BARBIN</t>
  </si>
  <si>
    <t>ALEXANDRE SUNDFELD BARBIN Total</t>
  </si>
  <si>
    <t>070.788.508-66</t>
  </si>
  <si>
    <t>ANA MARIA PACOLO</t>
  </si>
  <si>
    <t>ANA MARIA PACOLO Total</t>
  </si>
  <si>
    <t>097.749.528-04</t>
  </si>
  <si>
    <t>ANDREIA VIEIRA GUERRA</t>
  </si>
  <si>
    <t>ANDREIA VIEIRA GUERRA Total</t>
  </si>
  <si>
    <t>051.898.668-31</t>
  </si>
  <si>
    <t>ANTONIO DIRCEU ZAMPAULO</t>
  </si>
  <si>
    <t>ANTONIO DIRCEU ZAMPAULO Total</t>
  </si>
  <si>
    <t>016.593.158-24</t>
  </si>
  <si>
    <t>ANTONIO ROBLES SOBRINHO</t>
  </si>
  <si>
    <t>ANTONIO ROBLES SOBRINHO Total</t>
  </si>
  <si>
    <t>020.069.278-09</t>
  </si>
  <si>
    <t>ANTONIO LUIS ROÇAFA</t>
  </si>
  <si>
    <t>ANTONIO LUIS ROÇAFA Total</t>
  </si>
  <si>
    <t>644.388.485-04</t>
  </si>
  <si>
    <t>ANTONY ARAUJO COUTO</t>
  </si>
  <si>
    <t>ANTONY ARAUJO COUTO Total</t>
  </si>
  <si>
    <t>011.667.408-38</t>
  </si>
  <si>
    <t>ARIOVALDO LOPES DE SOUZA</t>
  </si>
  <si>
    <t>ARIOVALDO LOPES DE SOUZA Total</t>
  </si>
  <si>
    <t>364.074.938-38</t>
  </si>
  <si>
    <t>BRUNA DE CARVALHO SAO BERNARDO</t>
  </si>
  <si>
    <t>BRUNA DE CARVALHO SAO BERNARDO Total</t>
  </si>
  <si>
    <t>086.094.528-67</t>
  </si>
  <si>
    <t>CARLOS ALBERTO LOJUDICE</t>
  </si>
  <si>
    <t>CARLOS ALBERTO LOJUDICE Total</t>
  </si>
  <si>
    <t>509.045.158-34</t>
  </si>
  <si>
    <t>CELIO COLONA CRETELLA</t>
  </si>
  <si>
    <t>CELIO COLONA CRETELLA Total</t>
  </si>
  <si>
    <t>096.260.878-54</t>
  </si>
  <si>
    <t>CESAR DIAS BAPTISTA</t>
  </si>
  <si>
    <t>CESAR DIAS BAPTISTA Total</t>
  </si>
  <si>
    <t>340.005.018-01</t>
  </si>
  <si>
    <t>CRISTIANO MARX COSTA LOPES</t>
  </si>
  <si>
    <t>CRISTIANO MARX COSTA LOPES Total</t>
  </si>
  <si>
    <t>059.353.668-19</t>
  </si>
  <si>
    <t>DOMINGOS ALVES DOS SANTOS</t>
  </si>
  <si>
    <t>DOMINGOS ALVES DOS SANTOS Total</t>
  </si>
  <si>
    <t>018.685.148-03</t>
  </si>
  <si>
    <t>DORIVAL DE OLIVEIRA</t>
  </si>
  <si>
    <t>DORIVAL DE OLIVEIRA Total</t>
  </si>
  <si>
    <t>261.219.028-76</t>
  </si>
  <si>
    <t>FELIPE MAIA DE FAZIO</t>
  </si>
  <si>
    <t>FELIPE MAIA DE FAZIO Total</t>
  </si>
  <si>
    <t>528.334.108-91</t>
  </si>
  <si>
    <t>FLAVIO DE CASTRO ALVES</t>
  </si>
  <si>
    <t>FLAVIO DE CASTRO ALVES Total</t>
  </si>
  <si>
    <t>859.472.028-91</t>
  </si>
  <si>
    <t>GENARO SAO MARCOS LOPES</t>
  </si>
  <si>
    <t>GENARO SAO MARCOS LOPES Total</t>
  </si>
  <si>
    <t>137.317.928-77</t>
  </si>
  <si>
    <t>GRACIELA METZKER</t>
  </si>
  <si>
    <t>GRACIELA METZKER Total</t>
  </si>
  <si>
    <t>318.917.718-09</t>
  </si>
  <si>
    <t>GUSTAVO LEUTWILER FERNANDEZ</t>
  </si>
  <si>
    <t>GUSTAVO LEUTWILER FERNANDEZ Total</t>
  </si>
  <si>
    <t>868.087.619-49</t>
  </si>
  <si>
    <t>JADIR JOSE ALBERTI</t>
  </si>
  <si>
    <t>JADIR JOSE ALBERTI Total</t>
  </si>
  <si>
    <t>071.868.568-70</t>
  </si>
  <si>
    <t>JOAO ANTONIO RODELLA</t>
  </si>
  <si>
    <t>JOAO ANTONIO RODELLA Total</t>
  </si>
  <si>
    <t>017.344.398-23</t>
  </si>
  <si>
    <t>JOAO BATISTA NOVAES</t>
  </si>
  <si>
    <t>JOAO BATISTA NOVAES Total</t>
  </si>
  <si>
    <t>074.199.788-67</t>
  </si>
  <si>
    <t>JOSE ALBERTO DE ARRUDA IGNACIO</t>
  </si>
  <si>
    <t>JOSE ALBERTO DE ARRUDA IGNACIO Total</t>
  </si>
  <si>
    <t>050.117.178-95</t>
  </si>
  <si>
    <t>JOSE GALDINO BARBOSA DA CUNHA JUNIOR</t>
  </si>
  <si>
    <t>JOSE GALDINO BARBOSA DA CUNHA JUNIOR Total</t>
  </si>
  <si>
    <t>786.717.958-53</t>
  </si>
  <si>
    <t>JOSE PAULO SAES</t>
  </si>
  <si>
    <t>JOSE PAULO SAES Total</t>
  </si>
  <si>
    <t>450.290.673-53</t>
  </si>
  <si>
    <t>JOSE RIBEIRO DE ABREU FILHO</t>
  </si>
  <si>
    <t>JOSE RIBEIRO DE ABREU FILHO Total</t>
  </si>
  <si>
    <t>126.427.688-56</t>
  </si>
  <si>
    <t>KLEDSON CESAR DOS SANTOS TURRA</t>
  </si>
  <si>
    <t>KLEDSON CESAR DOS SANTOS TURRA Total</t>
  </si>
  <si>
    <t>LIDIANE CRISTINA FERREIRA Total</t>
  </si>
  <si>
    <t>039.017.048-84</t>
  </si>
  <si>
    <t>LINDA HELENA RUGIERO INNOCENTI</t>
  </si>
  <si>
    <t>LINDA HELENA RUGIERO INNOCENTI Total</t>
  </si>
  <si>
    <t>246.788.428-70</t>
  </si>
  <si>
    <t>LUCIANO DE OLIVEIRA BARBOSA</t>
  </si>
  <si>
    <t>LUCIANO DE OLIVEIRA BARBOSA Total</t>
  </si>
  <si>
    <t>220.766.268-32</t>
  </si>
  <si>
    <t>LUIS GUSTAVO MOIMAZ</t>
  </si>
  <si>
    <t>LUIS GUSTAVO MOIMAZ Total</t>
  </si>
  <si>
    <t>016.123.278-77</t>
  </si>
  <si>
    <t>LUIS WANDERLEY BRUNHEROTO</t>
  </si>
  <si>
    <t>LUIS WANDERLEY BRUNHEROTO Total</t>
  </si>
  <si>
    <t>798.694.838-87</t>
  </si>
  <si>
    <t>LUIZ BOMBONATO FILHO</t>
  </si>
  <si>
    <t>LUIZ BOMBONATO FILHO Total</t>
  </si>
  <si>
    <t>825.590.828-53</t>
  </si>
  <si>
    <t>LUIZ ROBERTO SEGA</t>
  </si>
  <si>
    <t>LUIZ ROBERTO SEGA Total</t>
  </si>
  <si>
    <t>266.544.068-77</t>
  </si>
  <si>
    <t>MARCELO DE MATTOS FIORONI</t>
  </si>
  <si>
    <t>MARCELO DE MATTOS FIORONI Total</t>
  </si>
  <si>
    <t>934.977.419-49</t>
  </si>
  <si>
    <t>MARCOS RODRIGUES PEREIRA</t>
  </si>
  <si>
    <t>MARCOS RODRIGUES PEREIRA Total</t>
  </si>
  <si>
    <t>075.430.688-77</t>
  </si>
  <si>
    <t>MARIA LETICIA PEREIRA DE CAMARGO</t>
  </si>
  <si>
    <t>MARIA LETICIA PEREIRA DE CAMARGO Total</t>
  </si>
  <si>
    <t>219.919.898-73</t>
  </si>
  <si>
    <t>MARIO LUIS NAGASHIMA PIRES BERGAMINI</t>
  </si>
  <si>
    <t>MARIO LUIS NAGASHIMA PIRES BERGAMINI Total</t>
  </si>
  <si>
    <t>005.606.058-03</t>
  </si>
  <si>
    <t>NILSON FERRAZ DE ARRUDA</t>
  </si>
  <si>
    <t>NILSON FERRAZ DE ARRUDA Total</t>
  </si>
  <si>
    <t>016.088.788-72</t>
  </si>
  <si>
    <t>NIVALDO JOSE BOSIO</t>
  </si>
  <si>
    <t>NIVALDO JOSE BOSIO Total</t>
  </si>
  <si>
    <t>525.307.958-00</t>
  </si>
  <si>
    <t>NURIMAR SALLES DE CAMARGO BRAGA</t>
  </si>
  <si>
    <t>NURIMAR SALLES DE CAMARGO BRAGA Total</t>
  </si>
  <si>
    <t>220.500.618-54</t>
  </si>
  <si>
    <t>PATRICK ALBUQUERQUE KATAYAMA</t>
  </si>
  <si>
    <t>PATRICK ALBUQUERQUE KATAYAMA Total</t>
  </si>
  <si>
    <t>253.339.338-04</t>
  </si>
  <si>
    <t>PEDRO CARLOS VALCANTE</t>
  </si>
  <si>
    <t>PEDRO CARLOS VALCANTE Total</t>
  </si>
  <si>
    <t>180.320.048-07</t>
  </si>
  <si>
    <t>PERACIO REDIGOLO DE MELO PEREIRA</t>
  </si>
  <si>
    <t>PERACIO REDIGOLO DE MELO PEREIRA Total</t>
  </si>
  <si>
    <t>088.395.938-02</t>
  </si>
  <si>
    <t>RENATO TOSHIO YAMAMOTO</t>
  </si>
  <si>
    <t>RENATO TOSHIO YAMAMOTO Total</t>
  </si>
  <si>
    <t>023.627.438-45</t>
  </si>
  <si>
    <t>RICARDO CURY</t>
  </si>
  <si>
    <t>RICARDO CURY Total</t>
  </si>
  <si>
    <t>219.922.368-01</t>
  </si>
  <si>
    <t>RICARDO GARCIA GOMES</t>
  </si>
  <si>
    <t>RICARDO GARCIA GOMES Total</t>
  </si>
  <si>
    <t>217.003.188-02</t>
  </si>
  <si>
    <t>RICARDO PESSICA SILVEIRA</t>
  </si>
  <si>
    <t>RICARDO PESSICA SILVEIRA Total</t>
  </si>
  <si>
    <t>090.365.588-83</t>
  </si>
  <si>
    <t>ROBERTINHO RODRIGUES SOARES</t>
  </si>
  <si>
    <t>ROBERTINHO RODRIGUES SOARES Total</t>
  </si>
  <si>
    <t>002.675.218-20</t>
  </si>
  <si>
    <t>ROBERTO TERNER GYORI</t>
  </si>
  <si>
    <t>ROBERTO TERNER GYORI Total</t>
  </si>
  <si>
    <t>088.545.748-05</t>
  </si>
  <si>
    <t>SALVATORE GIANNOTTA FILHO</t>
  </si>
  <si>
    <t>SALVATORE GIANNOTTA FILHO Total</t>
  </si>
  <si>
    <t>061.180.268-66</t>
  </si>
  <si>
    <t>SERGIO FRANCISCO DE CARVALHO CHICHE</t>
  </si>
  <si>
    <t>SERGIO FRANCISCO DE CARVALHO CHICHE Total</t>
  </si>
  <si>
    <t>133.473.058-09</t>
  </si>
  <si>
    <t>SILVIA HELENA ANTONIAZZI GODINHO PAGLIUSO</t>
  </si>
  <si>
    <t>SILVIA HELENA ANTONIAZZI GODINHO PAGLIUSO Total</t>
  </si>
  <si>
    <t>255.907.398-61</t>
  </si>
  <si>
    <t>SUELI PALARMIDO</t>
  </si>
  <si>
    <t>SUELI PALARMIDO Total</t>
  </si>
  <si>
    <t>047.891.028-23</t>
  </si>
  <si>
    <t>SUSETE APARECIDA AMBROSIO</t>
  </si>
  <si>
    <t>SUSETE APARECIDA AMBROSIO Total</t>
  </si>
  <si>
    <t>331.549.158-50</t>
  </si>
  <si>
    <t>SUZANA ANGELA DA SILVA</t>
  </si>
  <si>
    <t>SUZANA ANGELA DA SILVA Total</t>
  </si>
  <si>
    <t>073.083.518-90</t>
  </si>
  <si>
    <t>VANI DAINEZE</t>
  </si>
  <si>
    <t>VANI DAINEZE Total</t>
  </si>
  <si>
    <t>091.285.208-90</t>
  </si>
  <si>
    <t>VICENTE MALZONI NETTO</t>
  </si>
  <si>
    <t>VICENTE MALZONI NETTO Total</t>
  </si>
  <si>
    <t>305.907.288-49</t>
  </si>
  <si>
    <t>WALDIR CORBI</t>
  </si>
  <si>
    <t>WALDIR CORBI Total</t>
  </si>
  <si>
    <t>TOTAL</t>
  </si>
  <si>
    <t>DATA</t>
  </si>
  <si>
    <t>016.176.028-76</t>
  </si>
  <si>
    <t>ADEMIR DARCADIA</t>
  </si>
  <si>
    <t>ADEMIR DARCADIA Total</t>
  </si>
  <si>
    <t>176.618.728-54</t>
  </si>
  <si>
    <t>ADRIANA PIERONI</t>
  </si>
  <si>
    <t>ADRIANA PIERONI Total</t>
  </si>
  <si>
    <t>069.592.698-57</t>
  </si>
  <si>
    <t>AFONSO FONSECA DA ROCHA</t>
  </si>
  <si>
    <t>AFONSO FONSECA DA ROCHA Total</t>
  </si>
  <si>
    <t>159.192.528-20</t>
  </si>
  <si>
    <t>AIRTON RAIMUNDO DOS SANTOS</t>
  </si>
  <si>
    <t>AIRTON RAIMUNDO DOS SANTOS Total</t>
  </si>
  <si>
    <t>264.544.108-46</t>
  </si>
  <si>
    <t>ALDRIEN DE SOUSA FUZITANI</t>
  </si>
  <si>
    <t>ALDRIEN DE SOUSA FUZITANI Total</t>
  </si>
  <si>
    <t>281.037.868-10</t>
  </si>
  <si>
    <t>ALEXSANDRA EMANUELLA SANT'ANA SOARES CORREA</t>
  </si>
  <si>
    <t>ALEXSANDRA EMANUELLA SANT'ANA SOARES CORREA Total</t>
  </si>
  <si>
    <t>009.413.598-32</t>
  </si>
  <si>
    <t>ANDRE PIRES DE OLIVEIRA JUNIOR</t>
  </si>
  <si>
    <t>ANDRE PIRES DE OLIVEIRA JUNIOR Total</t>
  </si>
  <si>
    <t>153.086.468-21</t>
  </si>
  <si>
    <t>ANDREA CURY LANG</t>
  </si>
  <si>
    <t>ANDREA CURY LANG Total</t>
  </si>
  <si>
    <t>281.251.428-00</t>
  </si>
  <si>
    <t>ANGELO GARRUCHO DURAN</t>
  </si>
  <si>
    <t>ANGELO GARRUCHO DURAN Total</t>
  </si>
  <si>
    <t>734.984.678-91</t>
  </si>
  <si>
    <t>ANTONIO CELSO PINATO</t>
  </si>
  <si>
    <t>ANTONIO CELSO PINATO Total</t>
  </si>
  <si>
    <t>084.023.558-54</t>
  </si>
  <si>
    <t>ANTONIO DE LIMA FILHO</t>
  </si>
  <si>
    <t>ANTONIO DE LIMA FILHO Total</t>
  </si>
  <si>
    <t>052.078.938-58</t>
  </si>
  <si>
    <t>ANTONIO FERREIRA DA SILVA</t>
  </si>
  <si>
    <t>ANTONIO FERREIRA DA SILVA Total</t>
  </si>
  <si>
    <t>281.280.828-41</t>
  </si>
  <si>
    <t>ARNALDO HIDEKI TERASHIMA</t>
  </si>
  <si>
    <t>ARNALDO HIDEKI TERASHIMA Total</t>
  </si>
  <si>
    <t>461.220.876-53</t>
  </si>
  <si>
    <t>ARTHUR FERREIRA</t>
  </si>
  <si>
    <t>ARTHUR FERREIRA Total</t>
  </si>
  <si>
    <t>324.191.041-53</t>
  </si>
  <si>
    <t>BLAIR DE MOURA AQUINO</t>
  </si>
  <si>
    <t>BLAIR DE MOURA AQUINO Total</t>
  </si>
  <si>
    <t>333.890.878-42</t>
  </si>
  <si>
    <t>CARLOS ALEXANDRE COSTA</t>
  </si>
  <si>
    <t>CARLOS ALEXANDRE COSTA Total</t>
  </si>
  <si>
    <t>828.126.678-34</t>
  </si>
  <si>
    <t>CARLOS AUGUSTO ANGELICI</t>
  </si>
  <si>
    <t>CARLOS AUGUSTO ANGELICI Total</t>
  </si>
  <si>
    <t>019.612.708-46</t>
  </si>
  <si>
    <t>CARLOS EDUARDO ARAUJO</t>
  </si>
  <si>
    <t>CARLOS EDUARDO ARAUJO Total</t>
  </si>
  <si>
    <t>308.627.508-14</t>
  </si>
  <si>
    <t>CARLOS EDUARDO DE SOUZA</t>
  </si>
  <si>
    <t>CARLOS EDUARDO DE SOUZA Total</t>
  </si>
  <si>
    <t>880.386.378-87</t>
  </si>
  <si>
    <t>CARLOS FERRIANI DA MOTTA</t>
  </si>
  <si>
    <t>CARLOS FERRIANI DA MOTTA Total</t>
  </si>
  <si>
    <t>124.701.198-47</t>
  </si>
  <si>
    <t>CARLOS JOSÉ ALVES DE ALMEIDA</t>
  </si>
  <si>
    <t>CARLOS JOSÉ ALVES DE ALMEIDA Total</t>
  </si>
  <si>
    <t>033.874.918-75</t>
  </si>
  <si>
    <t>CELSO PIRANI PASSOS</t>
  </si>
  <si>
    <t>CELSO PIRANI PASSOS Total</t>
  </si>
  <si>
    <t>922.358.329-20</t>
  </si>
  <si>
    <t>CESAR FRANCISCO BARREIRA</t>
  </si>
  <si>
    <t>CESAR FRANCISCO BARREIRA Total</t>
  </si>
  <si>
    <t>991.614.008-15</t>
  </si>
  <si>
    <t>CLAUDIO JOSE FREITAS CARDOSO</t>
  </si>
  <si>
    <t>CLAUDIO JOSE FREITAS CARDOSO Total</t>
  </si>
  <si>
    <t>140.844.258-26</t>
  </si>
  <si>
    <t>CLAUDIO JOSE RAMOS</t>
  </si>
  <si>
    <t>CLAUDIO JOSE RAMOS Total</t>
  </si>
  <si>
    <t>250.253.398-80</t>
  </si>
  <si>
    <t>CLEBER DE PAULA PIRES</t>
  </si>
  <si>
    <t>CLEBER DE PAULA PIRES Total</t>
  </si>
  <si>
    <t>189.582.308-00</t>
  </si>
  <si>
    <t>CLOVIS DA MATA BARRETO</t>
  </si>
  <si>
    <t>CLOVIS DA MATA BARRETO Total</t>
  </si>
  <si>
    <t>076.567.148-47</t>
  </si>
  <si>
    <t>CRISTINA MARCIA ARAUJO CAMARGO</t>
  </si>
  <si>
    <t>CRISTINA MARCIA ARAUJO CAMARGO Total</t>
  </si>
  <si>
    <t>305.395.908-94</t>
  </si>
  <si>
    <t>DANIEL JACONIS</t>
  </si>
  <si>
    <t>DANIEL JACONIS Total</t>
  </si>
  <si>
    <t>264.080.638-61</t>
  </si>
  <si>
    <t>DAVID MARTINS JACINTO</t>
  </si>
  <si>
    <t>DAVID MARTINS JACINTO Total</t>
  </si>
  <si>
    <t>017.977.558-89</t>
  </si>
  <si>
    <t>DENIS GUIMARAES DE ALMEIDA</t>
  </si>
  <si>
    <t>DENIS GUIMARAES DE ALMEIDA Total</t>
  </si>
  <si>
    <t>230.358.168-08</t>
  </si>
  <si>
    <t>DIEGO NOGUEIRA JUNQUEIRA</t>
  </si>
  <si>
    <t>DIEGO NOGUEIRA JUNQUEIRA Total</t>
  </si>
  <si>
    <t>322.978.878-84</t>
  </si>
  <si>
    <t>DIMITRIS PANDELIS THEODORAKIS</t>
  </si>
  <si>
    <t>DIMITRIS PANDELIS THEODORAKIS Total</t>
  </si>
  <si>
    <t>267.705.328-40</t>
  </si>
  <si>
    <t>DISAN RIBEIRO ALVES</t>
  </si>
  <si>
    <t>DISAN RIBEIRO ALVES Total</t>
  </si>
  <si>
    <t>971.968.438-00</t>
  </si>
  <si>
    <t>DOMINGOS MARIOTTI TRINGALI</t>
  </si>
  <si>
    <t>DOMINGOS MARIOTTI TRINGALI Total</t>
  </si>
  <si>
    <t>083.588.345-00</t>
  </si>
  <si>
    <t>EDMILSON FERNANDES REBOUCAS</t>
  </si>
  <si>
    <t>EDMILSON FERNANDES REBOUCAS Total</t>
  </si>
  <si>
    <t>061.309.268-63</t>
  </si>
  <si>
    <t>EDMILSON RIBEIRO</t>
  </si>
  <si>
    <t>EDMILSON RIBEIRO Total</t>
  </si>
  <si>
    <t>035.596.048-69</t>
  </si>
  <si>
    <t>EDSON APARECIDO RIBEIRO VASQUES</t>
  </si>
  <si>
    <t>EDSON APARECIDO RIBEIRO VASQUES Total</t>
  </si>
  <si>
    <t>123.125.938-82</t>
  </si>
  <si>
    <t>EDSON JOSE DE SOUZA MELO</t>
  </si>
  <si>
    <t>EDSON JOSE DE SOUZA MELO Total</t>
  </si>
  <si>
    <t>098.182.718-74</t>
  </si>
  <si>
    <t>EDUARDO AKITO AKAMATSU</t>
  </si>
  <si>
    <t>EDUARDO AKITO AKAMATSU Total</t>
  </si>
  <si>
    <t>112.270.228-08</t>
  </si>
  <si>
    <t>EDUARDO HIROYASSU TAMASHIRO</t>
  </si>
  <si>
    <t>EDUARDO HIROYASSU TAMASHIRO Total</t>
  </si>
  <si>
    <t>148.811.838-85</t>
  </si>
  <si>
    <t>ELAINE APARECIDA FERREIRA DOS SANTOS</t>
  </si>
  <si>
    <t>ELAINE APARECIDA FERREIRA DOS SANTOS Total</t>
  </si>
  <si>
    <t>069.986.118-70</t>
  </si>
  <si>
    <t>ELIANA ALVES</t>
  </si>
  <si>
    <t>ELIANA ALVES Total</t>
  </si>
  <si>
    <t>023.262.958-70</t>
  </si>
  <si>
    <t>ELVIS DE SOUZA BARBOSA</t>
  </si>
  <si>
    <t>ELVIS DE SOUZA BARBOSA Total</t>
  </si>
  <si>
    <t>313.566.108-38</t>
  </si>
  <si>
    <t>EMERSON DA SILVA GUARINON</t>
  </si>
  <si>
    <t>EMERSON DA SILVA GUARINON Total</t>
  </si>
  <si>
    <t>274.608.568-27</t>
  </si>
  <si>
    <t>ERIC DA SILVA GARRUCHO DURAN</t>
  </si>
  <si>
    <t>ERIC DA SILVA GARRUCHO DURAN Total</t>
  </si>
  <si>
    <t>274.995.938-19</t>
  </si>
  <si>
    <t>ERVAL RAFAEL DAMATTO JUNIOR</t>
  </si>
  <si>
    <t>ERVAL RAFAEL DAMATTO JUNIOR Total</t>
  </si>
  <si>
    <t>088.684.868-73</t>
  </si>
  <si>
    <t>FABIANO MILTON DE SOUSA</t>
  </si>
  <si>
    <t>FABIANO MILTON DE SOUSA Total</t>
  </si>
  <si>
    <t>113.571.328-67</t>
  </si>
  <si>
    <t>FABIO RAMOS</t>
  </si>
  <si>
    <t>FABIO RAMOS Total</t>
  </si>
  <si>
    <t>219.561.688-18</t>
  </si>
  <si>
    <t>FELIPE AGABIO BRISOLA DE OLIVEIRA</t>
  </si>
  <si>
    <t>FELIPE AGABIO BRISOLA DE OLIVEIRA Total</t>
  </si>
  <si>
    <t>316.963.118-70</t>
  </si>
  <si>
    <t>FELIPE HAMILTON DE MATTOS</t>
  </si>
  <si>
    <t>FELIPE HAMILTON DE MATTOS Total</t>
  </si>
  <si>
    <t>366.180.088-40</t>
  </si>
  <si>
    <t>FELIPE ISAC RIBEIRO</t>
  </si>
  <si>
    <t>FELIPE ISAC RIBEIRO Total</t>
  </si>
  <si>
    <t>349.988.998-64</t>
  </si>
  <si>
    <t>FERNANDO HENRIQUE JUNQUEIRA FRANCHI TRINCA</t>
  </si>
  <si>
    <t>FERNANDO HENRIQUE JUNQUEIRA FRANCHI TRINCA Total</t>
  </si>
  <si>
    <t>219.957.998-07</t>
  </si>
  <si>
    <t>FERNANDO ROBERTO RAVAZZI</t>
  </si>
  <si>
    <t>FERNANDO ROBERTO RAVAZZI Total</t>
  </si>
  <si>
    <t>955.222.638-49</t>
  </si>
  <si>
    <t>FLAVIO GERAIDINE NARESSI</t>
  </si>
  <si>
    <t>FLAVIO GERAIDINE NARESSI Total</t>
  </si>
  <si>
    <t>257.359.408-48</t>
  </si>
  <si>
    <t>FREDERICO DIAS BATISTA</t>
  </si>
  <si>
    <t>FREDERICO DIAS BATISTA Total</t>
  </si>
  <si>
    <t>335.812.358-89</t>
  </si>
  <si>
    <t>GABRIEL FREITAS DE ALMEIDA</t>
  </si>
  <si>
    <t>GABRIEL FREITAS DE ALMEIDA Total</t>
  </si>
  <si>
    <t>098.340.818-12</t>
  </si>
  <si>
    <t>GERSON PRETTI</t>
  </si>
  <si>
    <t>GERSON PRETTI Total</t>
  </si>
  <si>
    <t>334.769.528-35</t>
  </si>
  <si>
    <t>GESIEL SUARES DA SILVA</t>
  </si>
  <si>
    <t>GESIEL SUARES DA SILVA Total</t>
  </si>
  <si>
    <t>299.084.458-98</t>
  </si>
  <si>
    <t>GILBERTO LOURENÇO DOS SANTOS</t>
  </si>
  <si>
    <t>GILBERTO LOURENÇO DOS SANTOS Total</t>
  </si>
  <si>
    <t>036.783.288-73</t>
  </si>
  <si>
    <t>GILBERTO TAMINATO</t>
  </si>
  <si>
    <t>GILBERTO TAMINATO Total</t>
  </si>
  <si>
    <t>215.883.188-00</t>
  </si>
  <si>
    <t>GIULLIANO GIOVANNI NOVI</t>
  </si>
  <si>
    <t>GIULLIANO GIOVANNI NOVI Total</t>
  </si>
  <si>
    <t>374.688.788-70</t>
  </si>
  <si>
    <t>GUILHERME BERRINGER RAMIRES</t>
  </si>
  <si>
    <t>GUILHERME BERRINGER RAMIRES Total</t>
  </si>
  <si>
    <t>008.904.198-41</t>
  </si>
  <si>
    <t>GUILLERMO FERNANDEZ CASTRO</t>
  </si>
  <si>
    <t>GUILLERMO FERNANDEZ CASTRO Total</t>
  </si>
  <si>
    <t>268.447.588-12</t>
  </si>
  <si>
    <t>GUSTAVO BISSOLLI</t>
  </si>
  <si>
    <t>GUSTAVO BISSOLLI Total</t>
  </si>
  <si>
    <t>191.662.598-35</t>
  </si>
  <si>
    <t>GUSTAVO MANNA CESAR</t>
  </si>
  <si>
    <t>GUSTAVO MANNA CESAR Total</t>
  </si>
  <si>
    <t>018.932.058-35</t>
  </si>
  <si>
    <t>HABIB GEORGES NETO</t>
  </si>
  <si>
    <t>HABIB GEORGES NETO Total</t>
  </si>
  <si>
    <t>756.159.678-20</t>
  </si>
  <si>
    <t>HUMBERTO DE SOUZA</t>
  </si>
  <si>
    <t>HUMBERTO DE SOUZA Total</t>
  </si>
  <si>
    <t>332.194.048-55</t>
  </si>
  <si>
    <t>ISABELA ZOCAL DOS SANTOS</t>
  </si>
  <si>
    <t>ISABELA ZOCAL DOS SANTOS Total</t>
  </si>
  <si>
    <t>262.600.598-33</t>
  </si>
  <si>
    <t>JEAN RICARDO DOS SANTOS</t>
  </si>
  <si>
    <t>JEAN RICARDO DOS SANTOS Total</t>
  </si>
  <si>
    <t>843.580.258-20</t>
  </si>
  <si>
    <t>JOAO BUENO BRITO</t>
  </si>
  <si>
    <t>JOAO BUENO BRITO Total</t>
  </si>
  <si>
    <t>016.836.978-80</t>
  </si>
  <si>
    <t>JOAO JORGE CATALAN NETO</t>
  </si>
  <si>
    <t>JOAO JORGE CATALAN NETO Total</t>
  </si>
  <si>
    <t>047.086.578-46</t>
  </si>
  <si>
    <t>JOAO MANOEL VICENTE</t>
  </si>
  <si>
    <t>JOAO MANOEL VICENTE Total</t>
  </si>
  <si>
    <t>092.094.178-87</t>
  </si>
  <si>
    <t>JOAO MOLINA D'AVILA</t>
  </si>
  <si>
    <t>JOAO MOLINA D'AVILA Total</t>
  </si>
  <si>
    <t>054.734.458-96</t>
  </si>
  <si>
    <t>JOAO PEDRO EROLES FREIRE</t>
  </si>
  <si>
    <t>JOAO PEDRO EROLES FREIRE Total</t>
  </si>
  <si>
    <t>274.638.338-10</t>
  </si>
  <si>
    <t>JOCYR SANCHEZ DE ALMEIDA</t>
  </si>
  <si>
    <t>JOCYR SANCHEZ DE ALMEIDA Total</t>
  </si>
  <si>
    <t>023.516.178-00</t>
  </si>
  <si>
    <t>JONAS DE ALMEIDA</t>
  </si>
  <si>
    <t>JONAS DE ALMEIDA Total</t>
  </si>
  <si>
    <t>159.922.848-34</t>
  </si>
  <si>
    <t>JOSÉ ALBERTO FERNANDES</t>
  </si>
  <si>
    <t>JOSÉ ALBERTO FERNANDES Total</t>
  </si>
  <si>
    <t>363.272.508-07</t>
  </si>
  <si>
    <t>JOSE BENEDITO DE ARAUJO JUNIOR</t>
  </si>
  <si>
    <t>JOSE BENEDITO DE ARAUJO JUNIOR Total</t>
  </si>
  <si>
    <t>172.559.798-58</t>
  </si>
  <si>
    <t>JOSE EDSON ALVES DE CAMPOS</t>
  </si>
  <si>
    <t>JOSE EDSON ALVES DE CAMPOS Total</t>
  </si>
  <si>
    <t>651.553.438-87</t>
  </si>
  <si>
    <t>JOSE EDSON MODESTO</t>
  </si>
  <si>
    <t>JOSE EDSON MODESTO Total</t>
  </si>
  <si>
    <t>015.651.978-01</t>
  </si>
  <si>
    <t>JOSE FERNANDO PEDROSO</t>
  </si>
  <si>
    <t>JOSE FERNANDO PEDROSO Total</t>
  </si>
  <si>
    <t>081.167.508-44</t>
  </si>
  <si>
    <t>JOSE JOAQUIM FERNANDES</t>
  </si>
  <si>
    <t>JOSE JOAQUIM FERNANDES Total</t>
  </si>
  <si>
    <t>747.322.348-87</t>
  </si>
  <si>
    <t>JOSE LUIZ DA COSTA</t>
  </si>
  <si>
    <t>JOSE LUIZ DA COSTA Total</t>
  </si>
  <si>
    <t>061.665.298-48</t>
  </si>
  <si>
    <t>JOSE MARCOS ALVES DA SILVA</t>
  </si>
  <si>
    <t>JOSE MARCOS ALVES DA SILVA Total</t>
  </si>
  <si>
    <t>045.375.368-02</t>
  </si>
  <si>
    <t>JOSE ROBERTO BOIS</t>
  </si>
  <si>
    <t>JOSE ROBERTO BOIS Total</t>
  </si>
  <si>
    <t>863.135.848-72</t>
  </si>
  <si>
    <t>JOSE ROBERTO CASALLE</t>
  </si>
  <si>
    <t>JOSE ROBERTO CASALLE Total</t>
  </si>
  <si>
    <t>288.066.458-62</t>
  </si>
  <si>
    <t>JULIANO EDUARDO ROCHA</t>
  </si>
  <si>
    <t>JULIANO EDUARDO ROCHA Total</t>
  </si>
  <si>
    <t>284.632.228-70</t>
  </si>
  <si>
    <t>JULIANO ESCRIPTOR DITTRICH</t>
  </si>
  <si>
    <t>JULIANO ESCRIPTOR DITTRICH Total</t>
  </si>
  <si>
    <t>140.704.618-76</t>
  </si>
  <si>
    <t>JULIO CESAR DELLATORRE</t>
  </si>
  <si>
    <t>JULIO CESAR DELLATORRE Total</t>
  </si>
  <si>
    <t>269.488.638-84</t>
  </si>
  <si>
    <t>LEANDRO RICARDO ZANELATO</t>
  </si>
  <si>
    <t>LEANDRO RICARDO ZANELATO Total</t>
  </si>
  <si>
    <t>205.842.808-07</t>
  </si>
  <si>
    <t>LEONARDO LEMOS MONTEIRO</t>
  </si>
  <si>
    <t>LEONARDO LEMOS MONTEIRO Total</t>
  </si>
  <si>
    <t>337.262.988-43</t>
  </si>
  <si>
    <t>LEONARDO MIRAS PUCCI</t>
  </si>
  <si>
    <t>LEONARDO MIRAS PUCCI Total</t>
  </si>
  <si>
    <t>296.375.678-01</t>
  </si>
  <si>
    <t>LILIAN CRISTINA MOREIRA BORGES</t>
  </si>
  <si>
    <t>LILIAN CRISTINA MOREIRA BORGES Total</t>
  </si>
  <si>
    <t>274.108.348-70</t>
  </si>
  <si>
    <t>LIRIO FERREIRA DE MORAIS</t>
  </si>
  <si>
    <t>LIRIO FERREIRA DE MORAIS Total</t>
  </si>
  <si>
    <t>067.389.998-52</t>
  </si>
  <si>
    <t>LUCIANO CARVALHO THEODORO</t>
  </si>
  <si>
    <t>LUCIANO CARVALHO THEODORO Total</t>
  </si>
  <si>
    <t>025.481.538-35</t>
  </si>
  <si>
    <t>LUIS HENRIQUE MONTEIRO SIMÕES</t>
  </si>
  <si>
    <t>LUIS HENRIQUE MONTEIRO SIMÕES Total</t>
  </si>
  <si>
    <t>190.363.738-40</t>
  </si>
  <si>
    <t>MAERCIO APARECIDO GACHET</t>
  </si>
  <si>
    <t>MAERCIO APARECIDO GACHET Total</t>
  </si>
  <si>
    <t>019.365.118-19</t>
  </si>
  <si>
    <t>MANOEL DIMAS DE OLIVEIRA</t>
  </si>
  <si>
    <t>MANOEL DIMAS DE OLIVEIRA Total</t>
  </si>
  <si>
    <t>323.919.028-16</t>
  </si>
  <si>
    <t>MANOEL MARTINS CAVALCANTE</t>
  </si>
  <si>
    <t>MANOEL MARTINS CAVALCANTE Total</t>
  </si>
  <si>
    <t>579.982.058-49</t>
  </si>
  <si>
    <t>MANUEL FERNANDEZ CALVINO</t>
  </si>
  <si>
    <t>MANUEL FERNANDEZ CALVINO Total</t>
  </si>
  <si>
    <t>171.863.338-69</t>
  </si>
  <si>
    <t>MARA CARDOSO MACHADO</t>
  </si>
  <si>
    <t>MARA CARDOSO MACHADO Total</t>
  </si>
  <si>
    <t>004.245.328-32</t>
  </si>
  <si>
    <t>MARCELO DE CERQUEIRA CESAR</t>
  </si>
  <si>
    <t>MARCELO DE CERQUEIRA CESAR Total</t>
  </si>
  <si>
    <t>015.228.748-52</t>
  </si>
  <si>
    <t>MARCELO GODINHO LOURENCO</t>
  </si>
  <si>
    <t>MARCELO GODINHO LOURENCO Total</t>
  </si>
  <si>
    <t>246.089.598-40</t>
  </si>
  <si>
    <t>MARCELO HENRIQUE DA SILVA</t>
  </si>
  <si>
    <t>MARCELO HENRIQUE DA SILVA Total</t>
  </si>
  <si>
    <t>291.825.178-00</t>
  </si>
  <si>
    <t>MARCELO MARTINS BARRACHI</t>
  </si>
  <si>
    <t>MARCELO MARTINS BARRACHI Total</t>
  </si>
  <si>
    <t>106.900.518-59</t>
  </si>
  <si>
    <t>MARCIO ANTONIO CAMPOS</t>
  </si>
  <si>
    <t>MARCIO ANTONIO CAMPOS Total</t>
  </si>
  <si>
    <t>353.202.178-11</t>
  </si>
  <si>
    <t>MARCIO SEIJIM HANASHIRO</t>
  </si>
  <si>
    <t>MARCIO SEIJIM HANASHIRO Total</t>
  </si>
  <si>
    <t>719.497.717-68</t>
  </si>
  <si>
    <t>MARCIO VINICIUS FERREIRA BITTENCOURT</t>
  </si>
  <si>
    <t>MARCIO VINICIUS FERREIRA BITTENCOURT Total</t>
  </si>
  <si>
    <t>537.386.249-53</t>
  </si>
  <si>
    <t>MARCOS ROGERIO DA SILVA FERREIRA</t>
  </si>
  <si>
    <t>MARCOS ROGERIO DA SILVA FERREIRA Total</t>
  </si>
  <si>
    <t>092.264.318-09</t>
  </si>
  <si>
    <t>MARCUS VINICIUS MUNHOZ DE VASCONCELOS</t>
  </si>
  <si>
    <t>MARCUS VINICIUS MUNHOZ DE VASCONCELOS Total</t>
  </si>
  <si>
    <t>080.639.598-25</t>
  </si>
  <si>
    <t>MARIA AMELIA DE ARAUJO</t>
  </si>
  <si>
    <t>MARIA AMELIA DE ARAUJO Total</t>
  </si>
  <si>
    <t>627.985.456-68</t>
  </si>
  <si>
    <t>MARIA DE FATIMA SOUSA</t>
  </si>
  <si>
    <t>MARIA DE FATIMA SOUSA Total</t>
  </si>
  <si>
    <t>887.536.898-87</t>
  </si>
  <si>
    <t>MARIA EMILIA REBELLO NOGUEIRA</t>
  </si>
  <si>
    <t>MARIA EMILIA REBELLO NOGUEIRA Total</t>
  </si>
  <si>
    <t>025.364.728-25</t>
  </si>
  <si>
    <t>MARIA JOSIANE CABRAL DE QUADROS</t>
  </si>
  <si>
    <t>MARIA JOSIANE CABRAL DE QUADROS Total</t>
  </si>
  <si>
    <t>312.449.828-30</t>
  </si>
  <si>
    <t>MARIA REGINA VIEIRA DA ROCHA</t>
  </si>
  <si>
    <t>MARIA REGINA VIEIRA DA ROCHA Total</t>
  </si>
  <si>
    <t>313.897.978-56</t>
  </si>
  <si>
    <t>MARIANA MAROTTI CORRADI</t>
  </si>
  <si>
    <t>MARIANA MAROTTI CORRADI Total</t>
  </si>
  <si>
    <t>730.618.168-87</t>
  </si>
  <si>
    <t>MARINA DIGELZA DO VALLE</t>
  </si>
  <si>
    <t>MARINA DIGELZA DO VALLE Total</t>
  </si>
  <si>
    <t>224.088.598-08</t>
  </si>
  <si>
    <t>MARIO CAVALLARI NETO</t>
  </si>
  <si>
    <t>MARIO CAVALLARI NETO Total</t>
  </si>
  <si>
    <t>845.777.208-25</t>
  </si>
  <si>
    <t>MARIO ROBERTO BODON GOMES</t>
  </si>
  <si>
    <t>MARIO ROBERTO BODON GOMES Total</t>
  </si>
  <si>
    <t>069.283.978-02</t>
  </si>
  <si>
    <t>NELSON MILAN ELIAS</t>
  </si>
  <si>
    <t>NELSON MILAN ELIAS Total</t>
  </si>
  <si>
    <t>428.717.868-87</t>
  </si>
  <si>
    <t>NELSON TAVARES DA SILVA</t>
  </si>
  <si>
    <t>NELSON TAVARES DA SILVA Total</t>
  </si>
  <si>
    <t>193.426.778-35</t>
  </si>
  <si>
    <t>NILO MARCIO MACHADO</t>
  </si>
  <si>
    <t>NILO MARCIO MACHADO Total</t>
  </si>
  <si>
    <t>038.078.268-58</t>
  </si>
  <si>
    <t>NILSON ANTONIO ASSONI</t>
  </si>
  <si>
    <t>NILSON ANTONIO ASSONI Total</t>
  </si>
  <si>
    <t>057.839.498-76</t>
  </si>
  <si>
    <t>ODAIR PEREIRA</t>
  </si>
  <si>
    <t>ODAIR PEREIRA Total</t>
  </si>
  <si>
    <t>057.731.978-71</t>
  </si>
  <si>
    <t>ORLANDO ALVES DE OLIVEIRA JUNIOR</t>
  </si>
  <si>
    <t>ORLANDO ALVES DE OLIVEIRA JUNIOR Total</t>
  </si>
  <si>
    <t>099.908.077-60</t>
  </si>
  <si>
    <t>PAULA PEREIRA DE SOUZA</t>
  </si>
  <si>
    <t>PAULA PEREIRA DE SOUZA Total</t>
  </si>
  <si>
    <t>091.180.368-80</t>
  </si>
  <si>
    <t>PAULO MORI</t>
  </si>
  <si>
    <t>PAULO MORI Total</t>
  </si>
  <si>
    <t>000.826.708-11</t>
  </si>
  <si>
    <t>PAULO SERGIO TAVARES BARBOSA</t>
  </si>
  <si>
    <t>PAULO SERGIO TAVARES BARBOSA Total</t>
  </si>
  <si>
    <t>027.324.788-30</t>
  </si>
  <si>
    <t>PEDRO ALVES DE SOUZA JUNIOR</t>
  </si>
  <si>
    <t>PEDRO ALVES DE SOUZA JUNIOR Total</t>
  </si>
  <si>
    <t>255.981.978-39</t>
  </si>
  <si>
    <t>PERSIO ALVES DE ALMEIDA</t>
  </si>
  <si>
    <t>PERSIO ALVES DE ALMEIDA Total</t>
  </si>
  <si>
    <t>032.151.618-42</t>
  </si>
  <si>
    <t>REINALDO MARTINES RUIZ</t>
  </si>
  <si>
    <t>REINALDO MARTINES RUIZ Total</t>
  </si>
  <si>
    <t>046.474.218-80</t>
  </si>
  <si>
    <t>RENATO ISHIHARA FURTADO</t>
  </si>
  <si>
    <t>RENATO ISHIHARA FURTADO Total</t>
  </si>
  <si>
    <t>061.214.358-95</t>
  </si>
  <si>
    <t>RENATO JOSE DE OLIVEIRA</t>
  </si>
  <si>
    <t>RENATO JOSE DE OLIVEIRA Total</t>
  </si>
  <si>
    <t>133.679.328-76</t>
  </si>
  <si>
    <t>RENATO JOSE DOS SANTOS PINTO</t>
  </si>
  <si>
    <t>RENATO JOSE DOS SANTOS PINTO Total</t>
  </si>
  <si>
    <t>162.445.638-32</t>
  </si>
  <si>
    <t>RICARDO DOS SANTOS FERREIRA</t>
  </si>
  <si>
    <t>RICARDO DOS SANTOS FERREIRA Total</t>
  </si>
  <si>
    <t>065.635.788-61</t>
  </si>
  <si>
    <t>RICARDO FERNANDO IORIO</t>
  </si>
  <si>
    <t>RICARDO FERNANDO IORIO Total</t>
  </si>
  <si>
    <t>126.198.668-71</t>
  </si>
  <si>
    <t>ROBERTO COSTA CUNHA</t>
  </si>
  <si>
    <t>ROBERTO COSTA CUNHA Total</t>
  </si>
  <si>
    <t>074.554.308-17</t>
  </si>
  <si>
    <t>ROBINSON RINALDI ELIAS DA SILVA</t>
  </si>
  <si>
    <t>ROBINSON RINALDI ELIAS DA SILVA Total</t>
  </si>
  <si>
    <t>274.710.838-40</t>
  </si>
  <si>
    <t>ROBSON BATISTA GARCIA</t>
  </si>
  <si>
    <t>ROBSON BATISTA GARCIA Total</t>
  </si>
  <si>
    <t>290.732.328-80</t>
  </si>
  <si>
    <t>RODOLFO GOMES DE LIRA</t>
  </si>
  <si>
    <t>RODOLFO GOMES DE LIRA Total</t>
  </si>
  <si>
    <t>305.926.658-10</t>
  </si>
  <si>
    <t>RODRIGO KAZUYOSHI TAKANASHI</t>
  </si>
  <si>
    <t>RODRIGO KAZUYOSHI TAKANASHI Total</t>
  </si>
  <si>
    <t>580.177.639-72</t>
  </si>
  <si>
    <t>SANDRA LURI UTSONOMIA AMAYA</t>
  </si>
  <si>
    <t>SANDRA LURI UTSONOMIA AMAYA Total</t>
  </si>
  <si>
    <t>003.163.028-64</t>
  </si>
  <si>
    <t>SANDRO FORTUNATO CASINI</t>
  </si>
  <si>
    <t>SANDRO FORTUNATO CASINI Total</t>
  </si>
  <si>
    <t>031.365.438-74</t>
  </si>
  <si>
    <t>SERGIO LUIZ DOTOLI</t>
  </si>
  <si>
    <t>SERGIO LUIZ DOTOLI Total</t>
  </si>
  <si>
    <t>125.914.728-23</t>
  </si>
  <si>
    <t>SERGIO RICARDO MUNIZ</t>
  </si>
  <si>
    <t>SERGIO RICARDO MUNIZ Total</t>
  </si>
  <si>
    <t>359.444.558-53</t>
  </si>
  <si>
    <t>SIDNEY DE BARROS</t>
  </si>
  <si>
    <t>SIDNEY DE BARROS Total</t>
  </si>
  <si>
    <t>199.303.278-94</t>
  </si>
  <si>
    <t>SINARA PIANHERI DE ALMEIDA</t>
  </si>
  <si>
    <t>SINARA PIANHERI DE ALMEIDA Total</t>
  </si>
  <si>
    <t>097.858.698-06</t>
  </si>
  <si>
    <t>SULAMITA BILEZIKDJIAN</t>
  </si>
  <si>
    <t>SULAMITA BILEZIKDJIAN Total</t>
  </si>
  <si>
    <t>312.034.078-23</t>
  </si>
  <si>
    <t>TALIBIO TAVARES DE SOUZA NETO</t>
  </si>
  <si>
    <t>TALIBIO TAVARES DE SOUZA NETO Total</t>
  </si>
  <si>
    <t>278.230.258-25</t>
  </si>
  <si>
    <t>THIAGO SILVA</t>
  </si>
  <si>
    <t>THIAGO SILVA Total</t>
  </si>
  <si>
    <t>304.330.706-25</t>
  </si>
  <si>
    <t>UILTON DOS PASSOS ABRANTES CAIRES</t>
  </si>
  <si>
    <t>UILTON DOS PASSOS ABRANTES CAIRES Total</t>
  </si>
  <si>
    <t>661.424.239-34</t>
  </si>
  <si>
    <t>VALDELICIO PEREIRA RODRIGUES</t>
  </si>
  <si>
    <t>VALDELICIO PEREIRA RODRIGUES Total</t>
  </si>
  <si>
    <t>043.533.038-13</t>
  </si>
  <si>
    <t>VICTOR MANOEL VENTURA SECO</t>
  </si>
  <si>
    <t>VICTOR MANOEL VENTURA SECO Total</t>
  </si>
  <si>
    <t>387.970.748-02</t>
  </si>
  <si>
    <t>VIVIAN DE OLIVEIRA SOSSAE</t>
  </si>
  <si>
    <t>VIVIAN DE OLIVEIRA SOSSAE Total</t>
  </si>
  <si>
    <t>VIVIANE ANTUNES GONÇALVES Total</t>
  </si>
  <si>
    <t>069.295.568-23</t>
  </si>
  <si>
    <t>VLADIMIR BANZATO FIER</t>
  </si>
  <si>
    <t>VLADIMIR BANZATO FIER Total</t>
  </si>
  <si>
    <t>101.079.198-26</t>
  </si>
  <si>
    <t>WAGNER DE OLIVEIRA GAERTNER</t>
  </si>
  <si>
    <t>WAGNER DE OLIVEIRA GAERTNER Total</t>
  </si>
  <si>
    <t>072.416.318-20</t>
  </si>
  <si>
    <t>WALDEMAR MARQUES</t>
  </si>
  <si>
    <t>WALDEMAR MARQUES Total</t>
  </si>
  <si>
    <t>460.477.438-20</t>
  </si>
  <si>
    <t>WALDENIR GERALDO FERREIRA</t>
  </si>
  <si>
    <t>WALDENIR GERALDO FERREIRA Total</t>
  </si>
  <si>
    <t>165.860.859-34</t>
  </si>
  <si>
    <t>WANER ALMEIDA VALENTE</t>
  </si>
  <si>
    <t>WANER ALMEIDA VALENTE Total</t>
  </si>
  <si>
    <t>331.238.008-14</t>
  </si>
  <si>
    <t>WILIAN GUSTAVO PORELLI JORGE</t>
  </si>
  <si>
    <t>WILIAN GUSTAVO PORELLI JORGE Total</t>
  </si>
  <si>
    <t>160.553.428-55</t>
  </si>
  <si>
    <t>WILSON ALMEIDA DE SOUZA</t>
  </si>
  <si>
    <t>WILSON ALMEIDA DE SOUZA Total</t>
  </si>
  <si>
    <t>301.877.808-11</t>
  </si>
  <si>
    <t>ALINE BERGAMO DE ALMEIDA</t>
  </si>
  <si>
    <t>ALINE BERGAMO DE ALMEIDA Total</t>
  </si>
  <si>
    <t>133.572.038-39</t>
  </si>
  <si>
    <t>ANDRE LUIZ DIAS MESQUITA</t>
  </si>
  <si>
    <t>ANDRE LUIZ DIAS MESQUITA Total</t>
  </si>
  <si>
    <t>027.828.348-94</t>
  </si>
  <si>
    <t>ARMANDO SILVESTRINI JUNIOR</t>
  </si>
  <si>
    <t>ARMANDO SILVESTRINI JUNIOR Total</t>
  </si>
  <si>
    <t>244.840.591-34</t>
  </si>
  <si>
    <t>EDSON IBELLI BRAGA</t>
  </si>
  <si>
    <t>EDSON IBELLI BRAGA Total</t>
  </si>
  <si>
    <t>065.662.398-55</t>
  </si>
  <si>
    <t>JOAO CANDIDO DA SILVA FILHO</t>
  </si>
  <si>
    <t>JOAO CANDIDO DA SILVA FILHO Total</t>
  </si>
  <si>
    <t>078.947.818-86</t>
  </si>
  <si>
    <t>JORGE MATTAR</t>
  </si>
  <si>
    <t>JORGE MATTAR Total</t>
  </si>
  <si>
    <t>613.969.231-87</t>
  </si>
  <si>
    <t>LUIS FELIPE RIBEIRO PANCHORRA</t>
  </si>
  <si>
    <t>LUIS FELIPE RIBEIRO PANCHORRA Total</t>
  </si>
  <si>
    <t>112.223.168-70</t>
  </si>
  <si>
    <t>PAULO ROGERIO ROMAGNA</t>
  </si>
  <si>
    <t>PAULO ROGERIO ROMAGNA Total</t>
  </si>
  <si>
    <t>248.594.838-04</t>
  </si>
  <si>
    <t>RICARDO CAMPOS</t>
  </si>
  <si>
    <t>RICARDO CAMPOS Total</t>
  </si>
  <si>
    <t>048.570.924-41</t>
  </si>
  <si>
    <t>ROSIMERE ALVES DOS SANTOS</t>
  </si>
  <si>
    <t>ROSIMERE ALVES DOS SANTOS Total</t>
  </si>
  <si>
    <t>195.103.058-39</t>
  </si>
  <si>
    <t>TANIA SOLANGE GASPARI</t>
  </si>
  <si>
    <t>TANIA SOLANGE GASPARI Total</t>
  </si>
  <si>
    <t>295.285.168-90</t>
  </si>
  <si>
    <t>VIVIANE ANTUNES GONÇALVES</t>
  </si>
  <si>
    <t>PERÍODO DE 01 A31 DE JULHO DE 2016</t>
  </si>
  <si>
    <t>794.962.618-68</t>
  </si>
  <si>
    <t>ABILIO TUNIS SOARES</t>
  </si>
  <si>
    <t>Pago a ABILIO TUNIS SOARES,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</si>
  <si>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 xml:space="preserve"> </t>
  </si>
  <si>
    <t>ABILIO TUNIS SOARES Total</t>
  </si>
  <si>
    <t>438.586.278-87</t>
  </si>
  <si>
    <t>ACACIO CAMARGO PIRES</t>
  </si>
  <si>
    <t>Pago a ACACIO CAMARGO PIRES,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</si>
  <si>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ACACIO CAMARGO PIRES Total</t>
  </si>
  <si>
    <t>007.262.988-67</t>
  </si>
  <si>
    <t>ADALBERTO DE BARROS COSTA</t>
  </si>
  <si>
    <t>Pago a ADALBERTO DE BARROS COSTA,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</si>
  <si>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ADALBERTO DE BARROS COSTA Total</t>
  </si>
  <si>
    <t>Pago a ADEMAR SALGOSA JUNIOR, liquidação  do empenho 3531, Arquivo Banco , Outros  tipos  ref. a NE - 057/16 - Ressarcimento de diárias referente a participação dos Conselheiros na Sessão Plenária n.º 2012 Ordinária, realizada no dia 07/07/2016, na Sede Angélica-SP - Creadoc PLA</t>
  </si>
  <si>
    <t>Pago a ADEMAR SALGOSA JUNIOR, liquidação  do empenho 3426, Arquivo Banco , Outros tipos  ref. a NE - 007/16 - Ressarcimento de diárias referente a participação dos Conselheiros na Reunião Ordinária da Comissão Especial do Mérito, realizada no dia 30 de junho de 2016, na Sede Rebouças-SP - Creadoc 93.932</t>
  </si>
  <si>
    <t>Pago a ADEMAR SALGOSA JUNIOR, liquidação  do empenho 3474, Arquivo Banco , Outros tipos  ref. a NE - 006/16 - Ressarcimento de diária referente a participação da Reunião Ordinária do GT "Incêndio Alemoa" - Estudo de Implementação das Recomendações da Carta de Santos, realizada no dia 22/06/2016, na Sede Rebouças-SP - Creadoc 90.086</t>
  </si>
  <si>
    <t>Pago a ADEMAR SALGOSA JUNIOR,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</si>
  <si>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ADEMAR SALGOSA JUNIOR, liquidação  do empenho 3656, Selecione... , Selecione...  ref. a NE - 008/16 - Ressarcimento de diárias referente a participação dos Conselheiros na Reunião Ordinária da Comissão Permanente de Renovação do Terço, realizada no dia 12/07/2016, na Sede Rebouças-SP - Creadoc 99.460</t>
  </si>
  <si>
    <t>Pago a ADEMAR SALGOSA JUNIOR, liquidação  do empenho 3739, Arquivo Banco , Outros tipos  ref. a NE - 007/16 - Ressarcimento de diária referente a participação da Reunião Ordinária do GT "Incêndio Alemoa" - Estudo de Implementação das Recomendações da Carta de Santos, realizada no dia 13/07/2016, na Sede Rebouças-SP - Creadoc 100.362</t>
  </si>
  <si>
    <t>Pago a ADEMAR SALGOSA JUNIOR,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</si>
  <si>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ADEMAR SALGOSA JUNIOR, liquidação  do empenho 3427, Arquivo Banco , Outros tipos  ref. a NE - 007/16 - Ressarcimento de transporte (km) referente a participação dos Conselheiros na Reunião Ordinária da Comissão Especial do Mérito, realizada no dia 30 de junho de 2016, na Sede Rebouças-SP - Creadoc 93.932</t>
  </si>
  <si>
    <t>Pago a ADEMAR SALGOSA JUNIOR, liquidação  do empenho 3475, Arquivo Banco , Outros tipos  ref. a NE - 006/16 - Ressarcimento de transporte (km) referente a participação da Reunião Ordinária do GT "Incêndio Alemoa" - Estudo de Implementação das Recomendações da Carta de Santos, realizada no dia 22/06/2016, na Sede Rebouças-SP - Creadoc 90.086</t>
  </si>
  <si>
    <t>Pago a ADEMAR SALGOSA JUNIOR,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</si>
  <si>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ADEMAR SALGOSA JUNIOR, liquidação  do empenho 3657, Selecione... , Selecione...  ref. a NE - 008/16 - Ressarcimento de transporte (km) referente a participação dos Conselheiros na Reunião Ordinária da Comissão Permanente de Renovação do Terço, realizada no dia 12/07/2016, na Sede Rebouças-SP - Creadoc 99.460</t>
  </si>
  <si>
    <t>Pago a ADEMAR SALGOSA JUNIOR, liquidação  do empenho 3740, Arquivo Banco , Outros tipos  ref. a NE - 007/16 - Ressarcimento de transporte (km) referente a participação da Reunião Ordinária do GT "Incêndio Alemoa" - Estudo de Implementação das Recomendações da Carta de Santos, realizada no dia 13/07/2016, na Sede Rebouças-SP - Creadoc 100.362</t>
  </si>
  <si>
    <t>Pago a ADEMAR SALGOSA JUNIOR,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</si>
  <si>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073.494.978-22</t>
  </si>
  <si>
    <t>ADEMILSON SAVASSI</t>
  </si>
  <si>
    <t>Pago a ADEMILSON SAVASSI,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</si>
  <si>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ADEMILSON SAVASSI Total</t>
  </si>
  <si>
    <t>Pago a ADEMIR DARCADIA,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</si>
  <si>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067.486.878-10</t>
  </si>
  <si>
    <t>ADENILSON MARTINS</t>
  </si>
  <si>
    <t>Pago a ADENILSON MARTINS,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</si>
  <si>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ADENILSON MARTINS Total</t>
  </si>
  <si>
    <t>306.376.398-55</t>
  </si>
  <si>
    <t>ADEVANDRO BENEDITO OLMEDA</t>
  </si>
  <si>
    <t>Pago a ADEVANDRO BENEDITO OLMEDA,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</si>
  <si>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ADEVANDRO BENEDITO OLMEDA Total</t>
  </si>
  <si>
    <t>321.621.408-70</t>
  </si>
  <si>
    <t>ADHEMAR APARECIDO DE OLIVEIRA JUNIOR</t>
  </si>
  <si>
    <t>Pago a ADHEMAR APARECIDO DE OLIVEIRA JUNIOR,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</si>
  <si>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ADHEMAR APARECIDO DE OLIVEIRA JUNIOR Total</t>
  </si>
  <si>
    <t>Pago a ADILSON BOLLA, liquidação  do empenho 3531, Arquivo Banco , Outros  tipos  ref. a NE - 057/16 - Ressarcimento de diárias referente a participação dos Conselheiros na Sessão Plenária n.º 2012 Ordinária, realizada no dia 07/07/2016, na Sede Angélica-SP - Creadoc PLA</t>
  </si>
  <si>
    <t>Pago a ADILSON BOLLA,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</si>
  <si>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ADILSON BOLLA,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</si>
  <si>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099.498.048-50</t>
  </si>
  <si>
    <t>ADILSON BRAIT WOLFF</t>
  </si>
  <si>
    <t>Pago a ADILSON BRAIT WOLFF,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</si>
  <si>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ADILSON BRAIT WOLFF Total</t>
  </si>
  <si>
    <t>043.288.378-93</t>
  </si>
  <si>
    <t>ADILSON FABOCI</t>
  </si>
  <si>
    <t>Pago a ADILSON FABOCI,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</si>
  <si>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ADILSON FABOCI Total</t>
  </si>
  <si>
    <t>Pago a ADILSON LUIZ GONÇALVES, liquidação  do empenho 3476, Selecione... , Selecione...  ref. a NE - 006/16 - Ressarcimento de diárias referente a participação da Reunião Ordinária do GT "Incêndio Alemoa" - Estudo de Implementação das Recomendações da Carta de Santos, realizada no dia 22/06/2016, na Sede Rebouças-SP - Creadoc 90.086</t>
  </si>
  <si>
    <t>059.077.708-48</t>
  </si>
  <si>
    <t>ADILSON MARIOTTI</t>
  </si>
  <si>
    <t>Pago a ADILSON MARIOTTI,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</si>
  <si>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ADILSON MARIOTTI Total</t>
  </si>
  <si>
    <t>023.743.718-08</t>
  </si>
  <si>
    <t>ADIVALDO AVELHAN MORE</t>
  </si>
  <si>
    <t>Pago a ADIVALDO AVELHAN MORE,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</si>
  <si>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ADIVALDO AVELHAN MORE Total</t>
  </si>
  <si>
    <t>Pago a ADNAEL ANTONIO FIASCHI, liquidação  do empenho 3531, Arquivo Banco , Outros  tipos  ref. a NE - 057/16 - Ressarcimento de diárias referente a participação dos Conselheiros na Sessão Plenária n.º 2012 Ordinária, realizada no dia 07/07/2016, na Sede Angélica-SP - Creadoc PLA</t>
  </si>
  <si>
    <t>Pago a ADNAEL ANTONIO FIASCHI,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</si>
  <si>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ADNAEL ANTONIO FIASCHI,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</si>
  <si>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ADNAEL ANTONIO FIASCHI,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</si>
  <si>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028.195.498-45</t>
  </si>
  <si>
    <t>ADOLFO EDUARDO DE CASTRO</t>
  </si>
  <si>
    <t>Pago a ADOLFO EDUARDO DE CASTRO,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</si>
  <si>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ADOLFO EDUARDO DE CASTRO Total</t>
  </si>
  <si>
    <t>184.477.588-77</t>
  </si>
  <si>
    <t>ADRIANA APARECIDA SGORLON</t>
  </si>
  <si>
    <t>Pago a ADRIANA APARECIDA SGORLON,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</si>
  <si>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ADRIANA APARECIDA SGORLON Total</t>
  </si>
  <si>
    <t>Pago a ADRIANA HASHIJUMIE,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</si>
  <si>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133.459.838-00</t>
  </si>
  <si>
    <t>ADRIANA JACINTO BUENO MARDEGAN</t>
  </si>
  <si>
    <t>Pago a ADRIANA JACINTO BUENO MARDEGAN,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</si>
  <si>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ADRIANA JACINTO BUENO MARDEGAN Total</t>
  </si>
  <si>
    <t>Pago a ADRIANA PIERONI,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</si>
  <si>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370.580.038-82</t>
  </si>
  <si>
    <t>ADRIANA SANCHES BORGES</t>
  </si>
  <si>
    <t>Pago a ADRIANA SANCHES BORGES,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</si>
  <si>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ADRIANA SANCHES BORGES Total</t>
  </si>
  <si>
    <t>300.841.708-67</t>
  </si>
  <si>
    <t>ADRIANO BARATELLI</t>
  </si>
  <si>
    <t>Pago a ADRIANO BARATELLI,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</si>
  <si>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ADRIANO BARATELLI Total</t>
  </si>
  <si>
    <t>224.712.028-88</t>
  </si>
  <si>
    <t>ADRIANO CUSTODIO GASPARINO</t>
  </si>
  <si>
    <t>Pago a ADRIANO CUSTODIO GASPARINO,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</si>
  <si>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ADRIANO CUSTODIO GASPARINO Total</t>
  </si>
  <si>
    <t>095.492.648-07</t>
  </si>
  <si>
    <t>ADRIANO JOSE RODRIGUES LOPES</t>
  </si>
  <si>
    <t>Pago a ADRIANO JOSE RODRIGUES LOPES, liquidação  do empenho 3390, Cheque 350889, Outros tipos  ref. a NE - 077/2016-UIR - Ressarcimento de diárias e de transporte (km) aos Inspetores participantes do Congresso Estadual de Profissionais - 9.º CEP,  realizado dia 25/06/2016, em São Paulo-SP - (letra A) - Creadoc 93.639</t>
  </si>
  <si>
    <t>ADRIANO JOSE RODRIGUES LOPES Total</t>
  </si>
  <si>
    <t>Pago a ADRIANO RICARDO GALZONI,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</si>
  <si>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ADRIANO RICARDO GALZONI, liquidação  do empenho 3531, Arquivo Banco , Outros  tipos  ref. a NE - 057/16 - Ressarcimento de diárias referente a participação dos Conselheiros na Sessão Plenária n.º 2012 Ordinária, realizada no dia 07/07/2016, na Sede Angélica-SP - Creadoc PLA</t>
  </si>
  <si>
    <t>Pago a ADRIANO RICARDO GALZONI,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</si>
  <si>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ADRIANO RICARDO GALZONI,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</si>
  <si>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ADRIANO RICARDO GALZONI,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</si>
  <si>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065.612.318-48</t>
  </si>
  <si>
    <t>ADRIANO SOUZA</t>
  </si>
  <si>
    <t>Pago a ADRIANO SOUZA,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</si>
  <si>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ADRIANO SOUZA Total</t>
  </si>
  <si>
    <t>413.769.408-76</t>
  </si>
  <si>
    <t>ADRINER VINICIUS SANFELICI ROCHA</t>
  </si>
  <si>
    <t>Pago a ADRINER VINICIUS SANFELICI ROCHA,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</si>
  <si>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ADRINER VINICIUS SANFELICI ROCHA Total</t>
  </si>
  <si>
    <t>785.031.678-91</t>
  </si>
  <si>
    <t>ADVALDO PEREIRA DE MAGALHAES</t>
  </si>
  <si>
    <t>Pago a ADVALDO PEREIRA DE MAGALHAES,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</si>
  <si>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ADVALDO PEREIRA DE MAGALHAES Total</t>
  </si>
  <si>
    <t>Pago a AFONSO FONSECA DA ROCHA,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</si>
  <si>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095.035.458-97</t>
  </si>
  <si>
    <t>AGNALDO VENDRAME</t>
  </si>
  <si>
    <t>Pago a AGNALDO VENDRAME,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</si>
  <si>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AGNALDO VENDRAME,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</si>
  <si>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AGNALDO VENDRAME Total</t>
  </si>
  <si>
    <t>Pago a AGUINALDO BIZZO DE ALMEIDA, liquidação  do empenho 3531, Arquivo Banco , Outros  tipos  ref. a NE - 057/16 - Ressarcimento de diárias referente a participação dos Conselheiros na Sessão Plenária n.º 2012 Ordinária, realizada no dia 07/07/2016, na Sede Angélica-SP - Creadoc PLA</t>
  </si>
  <si>
    <t>Pago a AGUINALDO BIZZO DE ALMEIDA,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</si>
  <si>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AGUINALDO BIZZO DE ALMEIDA,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</si>
  <si>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AGUINALDO BIZZO DE ALMEIDA,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</si>
  <si>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AGUINALDO BIZZO DE ALMEIDA,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</si>
  <si>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041.642.738-36</t>
  </si>
  <si>
    <t>AILTON JOSE TUCKMANTEL MARANGON</t>
  </si>
  <si>
    <t>Pago a AILTON JOSE TUCKMANTEL MARANGON,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</si>
  <si>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AILTON JOSE TUCKMANTEL MARANGON Total</t>
  </si>
  <si>
    <t>049.067.918-83</t>
  </si>
  <si>
    <t>AILTON LUIZ PASCHOAL TORTELLA</t>
  </si>
  <si>
    <t>Pago a AILTON LUIZ PASCHOAL TORTELLA,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</si>
  <si>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AILTON LUIZ PASCHOAL TORTELLA,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</si>
  <si>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AILTON LUIZ PASCHOAL TORTELLA Total</t>
  </si>
  <si>
    <t>320.819.609-15</t>
  </si>
  <si>
    <t>AILTON NONATO</t>
  </si>
  <si>
    <t>Pago a AILTON NONATO,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</si>
  <si>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AILTON NONATO,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</si>
  <si>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AILTON NONATO Total</t>
  </si>
  <si>
    <t>791.996.408-30</t>
  </si>
  <si>
    <t>AIRTON NIZOLI</t>
  </si>
  <si>
    <t>Pago a AIRTON NIZOLI,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</si>
  <si>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AIRTON NIZOLI Total</t>
  </si>
  <si>
    <t>Pago a AIRTON RAIMUNDO DOS SANTOS,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</si>
  <si>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371.918.536-20</t>
  </si>
  <si>
    <t>ALCIDES DE SIQUEIRA BARROS FILHO</t>
  </si>
  <si>
    <t>Pago a ALCIDES DE SIQUEIRA BARROS FILHO,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</si>
  <si>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ALCIDES DE SIQUEIRA BARROS FILHO Total</t>
  </si>
  <si>
    <t>925.702.168-87</t>
  </si>
  <si>
    <t>ALCIDES LUIZ SAMENZATI</t>
  </si>
  <si>
    <t>Pago a ALCIDES LUIZ SAMENZATI,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</si>
  <si>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ALCIDES LUIZ SAMENZATI Total</t>
  </si>
  <si>
    <t>312.553.998-64</t>
  </si>
  <si>
    <t>ALDOIR JOSE LUCATTO JUNIOR</t>
  </si>
  <si>
    <t>Pago a ALDOIR JOSE LUCATTO JUNIOR,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</si>
  <si>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ALDOIR JOSE LUCATTO JUNIOR Total</t>
  </si>
  <si>
    <t>Pago a ALDRIEN DE SOUSA FUZITANI,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</si>
  <si>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ALESSANDRA DUTRA COELHO,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</si>
  <si>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ALESSANDRA DUTRA COELHO,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</si>
  <si>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356.328.918-28</t>
  </si>
  <si>
    <t>ALESSANDRA STEFANELLI</t>
  </si>
  <si>
    <t>Pago a ALESSANDRA STEFANELLI,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</si>
  <si>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ALESSANDRA STEFANELLI Total</t>
  </si>
  <si>
    <t>258.545.988-84</t>
  </si>
  <si>
    <t>ALESSANDRO CASSIANO ALVES</t>
  </si>
  <si>
    <t>Pago a ALESSANDRO CASSIANO ALVES,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</si>
  <si>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ALESSANDRO CASSIANO ALVES Total</t>
  </si>
  <si>
    <t>216.994.308-02</t>
  </si>
  <si>
    <t>ALESSANDRO DI SALVO NETO</t>
  </si>
  <si>
    <t>Pago a ALESSANDRO DI SALVO NETO,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</si>
  <si>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ALESSANDRO DI SALVO NETO Total</t>
  </si>
  <si>
    <t>290.170.588-03</t>
  </si>
  <si>
    <t>ALESSANDRO DONINI STUART</t>
  </si>
  <si>
    <t>Pago a ALESSANDRO DONINI STUART,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</si>
  <si>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ALESSANDRO DONINI STUART Total</t>
  </si>
  <si>
    <t>265.010.448-12</t>
  </si>
  <si>
    <t>ALESSANDRO FERREIRA</t>
  </si>
  <si>
    <t>Pago a ALESSANDRO FERREIRA,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</si>
  <si>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ALESSANDRO FERREIRA Total</t>
  </si>
  <si>
    <t>159.212.418-65</t>
  </si>
  <si>
    <t>ALESSANDRO HIDEKI SHIGAKI</t>
  </si>
  <si>
    <t>Pago a ALESSANDRO HIDEKI SHIGAKI,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</si>
  <si>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ALESSANDRO HIDEKI SHIGAKI Total</t>
  </si>
  <si>
    <t>095.665.338-37</t>
  </si>
  <si>
    <t>ALESSANDRO NUNES FERREIRA</t>
  </si>
  <si>
    <t>Pago a ALESSANDRO NUNES FERREIRA,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</si>
  <si>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ALESSANDRO NUNES FERREIRA Total</t>
  </si>
  <si>
    <t>121.669.508-33</t>
  </si>
  <si>
    <t>ALEX ARNALDO DE ALMEIDA</t>
  </si>
  <si>
    <t>Pago a ALEX ARNALDO DE ALMEIDA,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</si>
  <si>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ALEX ARNALDO DE ALMEIDA Total</t>
  </si>
  <si>
    <t>275.451.558-58</t>
  </si>
  <si>
    <t>ALEX IGNACIO CARBONI</t>
  </si>
  <si>
    <t>Pago a ALEX IGNACIO CARBONI,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</si>
  <si>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ALEX IGNACIO CARBONI Total</t>
  </si>
  <si>
    <t>Pago a ALEX THAUMATURGO DIAS, liquidação  do empenho 3531, Arquivo Banco , Outros  tipos  ref. a NE - 057/16 - Ressarcimento de diárias referente a participação dos Conselheiros na Sessão Plenária n.º 2012 Ordinária, realizada no dia 07/07/2016, na Sede Angélica-SP - Creadoc PLA</t>
  </si>
  <si>
    <t>Pago a ALEX THAUMATURGO DIAS,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</si>
  <si>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061.874.828-83</t>
  </si>
  <si>
    <t>ALEXANDRE ALVES RENSI</t>
  </si>
  <si>
    <t>Pago a ALEXANDRE ALVES RENSI,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</si>
  <si>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ALEXANDRE ALVES RENSI Total</t>
  </si>
  <si>
    <t>289.909.888-88</t>
  </si>
  <si>
    <t>ALEXANDRE DE JESUS TOME</t>
  </si>
  <si>
    <t>Pago a ALEXANDRE DE JESUS TOME,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</si>
  <si>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ALEXANDRE DE JESUS TOME Total</t>
  </si>
  <si>
    <t>217.225.128-30</t>
  </si>
  <si>
    <t>ALEXANDRE DE OLIVEIRA MARQUES</t>
  </si>
  <si>
    <t>Pago a ALEXANDRE DE OLIVEIRA MARQUES,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</si>
  <si>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ALEXANDRE DE OLIVEIRA MARQUES Total</t>
  </si>
  <si>
    <t>196.287.638-14</t>
  </si>
  <si>
    <t>ALEXANDRE PACIENCIA BERNARDES</t>
  </si>
  <si>
    <t>Pago a ALEXANDRE PACIENCIA BERNARDES,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</si>
  <si>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ALEXANDRE PACIENCIA BERNARDES Total</t>
  </si>
  <si>
    <t>175.550.898-07</t>
  </si>
  <si>
    <t>ALEXANDRE ROGERIO GAINO</t>
  </si>
  <si>
    <t>Pago a ALEXANDRE ROGERIO GAINO,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</si>
  <si>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ALEXANDRE ROGERIO GAINO,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</si>
  <si>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ALEXANDRE ROGERIO GAINO Total</t>
  </si>
  <si>
    <t>258.958.478-46</t>
  </si>
  <si>
    <t>ALEXANDRE TSUTOMU FUGIWARA</t>
  </si>
  <si>
    <t>Pago a ALEXANDRE TSUTOMU FUGIWARA,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</si>
  <si>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ALEXANDRE TSUTOMU FUGIWARA Total</t>
  </si>
  <si>
    <t>195.343.068-60</t>
  </si>
  <si>
    <t>ALEXANDRE ZANOLLA ORTIGOZA</t>
  </si>
  <si>
    <t>Pago a ALEXANDRE ZANOLLA ORTIGOZA,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</si>
  <si>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ALEXANDRE ZANOLLA ORTIGOZA Total</t>
  </si>
  <si>
    <t>369.343.938-99</t>
  </si>
  <si>
    <t>ALEXIS SANDRO ALFREDO MORELLI</t>
  </si>
  <si>
    <t>Pago a ALEXIS SANDRO ALFREDO MORELLI,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</si>
  <si>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ALEXIS SANDRO ALFREDO MORELLI Total</t>
  </si>
  <si>
    <t>Pago a ALEXSANDRA EMANUELLA SANT'ANA SOARES CORREA,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</si>
  <si>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117.339.488-56</t>
  </si>
  <si>
    <t>ALEXSANDRO MARQUES</t>
  </si>
  <si>
    <t>Pago a ALEXSANDRO MARQUES,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</si>
  <si>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ALEXSANDRO MARQUES Total</t>
  </si>
  <si>
    <t>042.509.248-82</t>
  </si>
  <si>
    <t>ALFONSO PAPPALARDO JUNIOR</t>
  </si>
  <si>
    <t>Pago a ALFONSO PAPPALARDO JUNIOR, liquidação  do empenho 3531, Arquivo Banco , Outros  tipos  ref. a NE - 057/16 - Ressarcimento de diárias referente a participação dos Conselheiros na Sessão Plenária n.º 2012 Ordinária, realizada no dia 07/07/2016, na Sede Angélica-SP - Creadoc PLA</t>
  </si>
  <si>
    <t>ALFONSO PAPPALARDO JUNIOR Total</t>
  </si>
  <si>
    <t>080.298.488-62</t>
  </si>
  <si>
    <t>ALFREDO MITIO SUETOMI</t>
  </si>
  <si>
    <t>Pago a ALFREDO MITIO SUETOMI,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</si>
  <si>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ALFREDO MITIO SUETOMI Total</t>
  </si>
  <si>
    <t>Pago a ALFREDO PEREIRA DE QUEIROZ FILHO, liquidação  do empenho 3413, Arquivo Banco , Outros tipos  ref. a NE - 017/16-CEEA - Ressarcimento de diárias referente a participação da 3.ª Reunião Ordinária da Coordenadoria de Câmaras Especializadas de Engenharia de Agrimensura, em Palmas-TO, de 15 a 17/06/2016 - Creadoc 90.486</t>
  </si>
  <si>
    <t>Pago a ALFREDO PEREIRA DE QUEIROZ FILHO, liquidação  do empenho 3531, Arquivo Banco , Outros  tipos  ref. a NE - 057/16 - Ressarcimento de diárias referente a participação dos Conselheiros na Sessão Plenária n.º 2012 Ordinária, realizada no dia 07/07/2016, na Sede Angélica-SP - Creadoc PLA</t>
  </si>
  <si>
    <t>Pago a ALFREDO PEREIRA DE QUEIROZ FILHO, liquidação  do empenho 3458, Arquivo Banco , Outros tipos  ref. a NE - 019/16 - Ressarcimento de diárias referente a participação da Reunião Ordinária da Câmara Especializada de Engenharia de Agrimensura, realizada dia 24/06/2016, na Sede Rebouças-SP - Creadoc 91.914</t>
  </si>
  <si>
    <t>Pago a ALFREDO PEREIRA DE QUEIROZ FILHO, liquidação  do empenho 3594, Arquivo Banco , Outros tipos  ref. a NE - 012/16 - Ressarcimento de diárias referente a participação da Reunião Ordinária da Comissão Permanente de Meio Ambiente, dia 05/07/2016, na Sede Rebouças-SP  - Creadoc 96.104</t>
  </si>
  <si>
    <t>Pago a ALIM FERREIRA DE ALMEIDA, liquidação  do empenho 3531, Arquivo Banco , Outros  tipos  ref. a NE - 057/16 - Ressarcimento de diárias referente a participação dos Conselheiros na Sessão Plenária n.º 2012 Ordinária, realizada no dia 07/07/2016, na Sede Angélica-SP - Creadoc PLA</t>
  </si>
  <si>
    <t>Pago a ALIM FERREIRA DE ALMEIDA, liquidação  do empenho 3480, Selecione... , Selecione...  ref. a NE - 2 - Ressarcimento de diárias referente a participação da Reunião Ordinária do GT Sombreamento CONFEA X CAU - Interface CREA X CAU - Mecânica e Metalúrgica, realizada no dia 30/06/2016, na Sede Rebouças-SP - Creadoc 93.898</t>
  </si>
  <si>
    <t>Pago a ALIM FERREIRA DE ALMEIDA,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</si>
  <si>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ALIM FERREIRA DE ALMEIDA, liquidação  do empenho 3428, Arquivo Banco , Outros tipos  ref. a NE - 019/16 - Ressarcimento de diárias referente a participação da Reunião Ordinária da Comissão Permanente de Ética Profissional, realizada no dia 28/06/2016, na Sede Rebouças-SP - Creadoc 92.032</t>
  </si>
  <si>
    <t>Pago a ALIM FERREIRA DE ALMEIDA, liquidação  do empenho 3727, Arquivo Banco , Outros tipos  ref. a NE - 020/16 - Ressarcimento de diárias referente a participação da Reunião Ordinária da Comissão Permanente de Ética Profissional, realizada no dia 12/07/2016, na Sede Rebouças-SP - Creadoc 99.308</t>
  </si>
  <si>
    <t>Pago a ALIM FERREIRA DE ALMEIDA,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</si>
  <si>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409.659.208-01</t>
  </si>
  <si>
    <t>ALINE RODRIGUES MINGARDI MARTINS</t>
  </si>
  <si>
    <t>Pago a ALINE RODRIGUES MINGARDI MARTINS,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</si>
  <si>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ALINE RODRIGUES MINGARDI MARTINS Total</t>
  </si>
  <si>
    <t>091.345.878-37</t>
  </si>
  <si>
    <t>ALMIR BUGANZA</t>
  </si>
  <si>
    <t>Pago a ALMIR BUGANZA,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</si>
  <si>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ALMIR BUGANZA Total</t>
  </si>
  <si>
    <t>033.294.008-03</t>
  </si>
  <si>
    <t>ALOYSIO BOAVA JUNIOR</t>
  </si>
  <si>
    <t xml:space="preserve">Pago a ALOYSIO BOAVA JUNIOR, liquidação 12551 do empenho 3390, Arquivo Banco , Outros tipos  ref. a NE - 077/2016-UIR - Ressarcimento de diárias e de transporte (km) aos Inspetores participantes do Congresso Estadual de Profissionais - 9.º CEP,  realizado dia 25/06/2016, em São Paulo-SP - (letra A) - Creadoc 93.639. Regularização de DOC rejeitado na RC 2783. </t>
  </si>
  <si>
    <t>ALOYSIO BOAVA JUNIOR Total</t>
  </si>
  <si>
    <t>018.996.838-95</t>
  </si>
  <si>
    <t>ALUISIO DOMINGUES DA SILVA</t>
  </si>
  <si>
    <t>Pago a ALUISIO DOMINGUES DA SILVA,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</si>
  <si>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ALUISIO DOMINGUES DA SILVA Total</t>
  </si>
  <si>
    <t>Pago a ALVARO LUIZ DIAS DE OLIVEIRA,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</si>
  <si>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ALVARO LUIZ DIAS DE OLIVEIRA,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</si>
  <si>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336.852.568-90</t>
  </si>
  <si>
    <t>AMANDA FRAZON COSTA</t>
  </si>
  <si>
    <t>Pago a AMANDA FRAZON COSTA,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</si>
  <si>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AMANDA FRAZON COSTA Total</t>
  </si>
  <si>
    <t>Pago a AMANDIO JOSE CABRAL D'ALMEIDA JUNIOR,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</si>
  <si>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AMANDIO JOSE CABRAL D'ALMEIDA JUNIOR, liquidação  do empenho 3531, Arquivo Banco , Nota de Atesto  ref. a NE - 057/16 - Ressarcimento de diárias referente a participação dos Conselheiros na Sessão Plenária n.º 2012 Ordinária, realizada no dia 07/07/2016, na Sede Angélica-SP - Creadoc 98046 PLA</t>
  </si>
  <si>
    <t>Pago a AMANDIO JOSE CABRAL D'ALMEIDA JUNIOR, liquidação  do empenho 3442, Arquivo Banco , Outros tipos  ref. a NE - 27/16 - Ressarcimento de diárias referente a participação da Reunião Ordinária do GTT Exercício Profissional e Atribuições da Câmara Especializada de Engenharia Civil, realizada dia 23/06/2016 - Creadoc 89.679</t>
  </si>
  <si>
    <t>Pago a AMANDIO JOSE CABRAL D'ALMEIDA JUNIOR,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</si>
  <si>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AMANDIO JOSE CABRAL D'ALMEIDA JUNIOR,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</si>
  <si>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AMANDIO JOSE CABRAL D'ALMEIDA JUNIOR, liquidação  do empenho 3443, Arquivo Banco , Outros tipos  ref. a NE - 27/16 - Ressarcimento de transporte (km) referente a participação da Reunião Ordinária do GTT Exercício Profissional e Atribuições da Câmara Especializada de Engenharia Civil, realizada dia 23/06/2016 - Creadoc 89.679</t>
  </si>
  <si>
    <t>Pago a AMANDIO JOSE CABRAL D'ALMEIDA JUNIOR,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</si>
  <si>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AMARO DOS SANTOS,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</si>
  <si>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AMARO DOS SANTOS,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</si>
  <si>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AMARO DOS SANTOS,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</si>
  <si>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AMARO DOS SANTOS, liquidação  do empenho 3884, Arquivo Banco , Outros tipos  ref. a NE - 064/16 - Ressarcimento de transporte (km) referente a participação da Sessão Plenária n.º 2012 Ordinária, realizada no dia 07/07/2016, na Sede Angélica-SP - Creadoc 103.540</t>
  </si>
  <si>
    <t>Pago a AMARO DOS SANTOS,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</si>
  <si>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AMAURY HERNANDES,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</si>
  <si>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AMAURY HERNANDES,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</si>
  <si>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AMAURY HERNANDES,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</si>
  <si>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AMAURY HERNANDES,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</si>
  <si>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AMAURY HERNANDES,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</si>
  <si>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977.163.678-20</t>
  </si>
  <si>
    <t>ANA ALICE BRAGA VIEIRA</t>
  </si>
  <si>
    <t>Pago a ANA ALICE BRAGA VIEIRA,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</si>
  <si>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ANA ALICE BRAGA VIEIRA Total</t>
  </si>
  <si>
    <t>004.610.398-85</t>
  </si>
  <si>
    <t>ANA LUCIA MILANEZ</t>
  </si>
  <si>
    <t>Pago a ANA LUCIA MILANEZ,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</si>
  <si>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ANA LUCIA MILANEZ Total</t>
  </si>
  <si>
    <t>Pago a ANA MARGARIDA MALHEIRO SANSAO,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</si>
  <si>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ANA MARGARIDA MALHEIRO SANSAO, liquidação  do empenho 3428, Arquivo Banco , Outros tipos  ref. a NE - 019/16 - Ressarcimento de diárias referente a participação da Reunião Ordinária da Comissão Permanente de Ética Profissional, realizada no dia 28/06/2016, na Sede Rebouças-SP - Creadoc 92.032</t>
  </si>
  <si>
    <t>Pago a ANA MARGARIDA MALHEIRO SANSAO, liquidação  do empenho 3727, Arquivo Banco , Outros tipos  ref. a NE - 020/16 - Ressarcimento de diárias referente a participação da Reunião Ordinária da Comissão Permanente de Ética Profissional, realizada no dia 12/07/2016, na Sede Rebouças-SP - Creadoc 99.308</t>
  </si>
  <si>
    <t>Pago a ANA MARGARIDA MALHEIRO SANSAO, liquidação  do empenho 3877, Arquivo Banco , Outros tipos  ref. a NE - 11 - Ressarcimento de diárias referente a participação da Reunião Ordinária da Câmara Especializada de Geologia e Engenharia de Minas, realizada no dia 18/07/2016, na Sede Rebouças-SP - Creadoc 102.334</t>
  </si>
  <si>
    <t>Pago a ANA MARGARIDA MALHEIRO SANSAO,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</si>
  <si>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ANA MEIRE COELHO FIGUEIREDO,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</si>
  <si>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ANA MEIRE COELHO FIGUEIREDO,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</si>
  <si>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102.735.758-05</t>
  </si>
  <si>
    <t>ANA PENTEADO PIRES RUZA</t>
  </si>
  <si>
    <t>Pago a ANA PENTEADO PIRES RUZA,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</si>
  <si>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ANA PENTEADO PIRES RUZA Total</t>
  </si>
  <si>
    <t>031.866.198-58</t>
  </si>
  <si>
    <t>ANA RITA GIOVANI PEREIRA</t>
  </si>
  <si>
    <t>Pago a ANA RITA GIOVANI PEREIRA,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</si>
  <si>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ANA RITA GIOVANI PEREIRA Total</t>
  </si>
  <si>
    <t>070.640.378-90</t>
  </si>
  <si>
    <t>ANA TEREZA FERREIRA FERNANDES</t>
  </si>
  <si>
    <t>Pago a ANA TEREZA FERREIRA FERNANDES,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</si>
  <si>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ANA TEREZA FERREIRA FERNANDES Total</t>
  </si>
  <si>
    <t>368.831.768-88</t>
  </si>
  <si>
    <t>ANDERSON AKIHITO SATO</t>
  </si>
  <si>
    <t>Pago a ANDERSON AKIHITO SATO,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</si>
  <si>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ANDERSON AKIHITO SATO Total</t>
  </si>
  <si>
    <t>249.795.158-60</t>
  </si>
  <si>
    <t>ANDERSON HAJIME KOIKE</t>
  </si>
  <si>
    <t>Pago a ANDERSON HAJIME KOIKE,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</si>
  <si>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ANDERSON HAJIME KOIKE Total</t>
  </si>
  <si>
    <t>346.160.028-86</t>
  </si>
  <si>
    <t>ANDERSON MONTEIRO MANZANO</t>
  </si>
  <si>
    <t>Pago a ANDERSON MONTEIRO MANZANO,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</si>
  <si>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ANDERSON MONTEIRO MANZANO Total</t>
  </si>
  <si>
    <t>306.116.778-14</t>
  </si>
  <si>
    <t>ANDRÉ AYUB DA SILVA</t>
  </si>
  <si>
    <t>Pago a ANDRÉ AYUB DA SILVA,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</si>
  <si>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ANDRÉ AYUB DA SILVA Total</t>
  </si>
  <si>
    <t>Pago a ANDRE GRISI,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</si>
  <si>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ANDRE GRISI,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</si>
  <si>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230.623.498-16</t>
  </si>
  <si>
    <t>ANDRE GUIARI LAMBERTINI</t>
  </si>
  <si>
    <t>Pago a ANDRE GUIARI LAMBERTINI,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</si>
  <si>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ANDRE GUIARI LAMBERTINI Total</t>
  </si>
  <si>
    <t>Pago a ANDRE LUIS CARLINI,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</si>
  <si>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ANDRE LUIS CARLINI,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</si>
  <si>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ANDRE LUIS CARLINI,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</si>
  <si>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ANDRE LUIS CARLINI,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</si>
  <si>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144.440.778-32</t>
  </si>
  <si>
    <t>ANDRE LUIS IUGHETTI</t>
  </si>
  <si>
    <t>Pago a ANDRE LUIS IUGHETTI,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</si>
  <si>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ANDRE LUIS IUGHETTI Total</t>
  </si>
  <si>
    <t>167.080.618-99</t>
  </si>
  <si>
    <t>ANDRE LUIS LEME RETTONDIN</t>
  </si>
  <si>
    <t>Pago a ANDRE LUIS LEME RETTONDIN,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</si>
  <si>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ANDRE LUIS LEME RETTONDIN Total</t>
  </si>
  <si>
    <t>083.459.268-19</t>
  </si>
  <si>
    <t>ANDRE LUIS LOGULLO</t>
  </si>
  <si>
    <t>Pago a ANDRE LUIS LOGULLO,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</si>
  <si>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ANDRE LUIS LOGULLO Total</t>
  </si>
  <si>
    <t>119.333.198-60</t>
  </si>
  <si>
    <t>ANDRE LUIS PARADELLA</t>
  </si>
  <si>
    <t>Pago a ANDRE LUIS PARADELLA,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</si>
  <si>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ANDRE LUIS PARADELLA Total</t>
  </si>
  <si>
    <t>087.836.818-33</t>
  </si>
  <si>
    <t>ANDRE LUIS RIBEIRO DA LUZ CAMARGO</t>
  </si>
  <si>
    <t>Pago a ANDRE LUIS RIBEIRO DA LUZ CAMARGO,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</si>
  <si>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ANDRE LUIS RIBEIRO DA LUZ CAMARGO Total</t>
  </si>
  <si>
    <t>057.885.338-80</t>
  </si>
  <si>
    <t>ANDRE LUIZ BRANCO</t>
  </si>
  <si>
    <t>Pago a ANDRE LUIZ BRANCO,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</si>
  <si>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ANDRE LUIZ BRANCO,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</si>
  <si>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ANDRE LUIZ BRANCO Total</t>
  </si>
  <si>
    <t>286.262.638-48</t>
  </si>
  <si>
    <t>ANDRE LUIZ DE OLIVEIRA SATURNINO MEIRA</t>
  </si>
  <si>
    <t>Pago a ANDRE LUIZ DE OLIVEIRA SATURNINO MEIRA,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</si>
  <si>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ANDRE LUIZ DE OLIVEIRA SATURNINO MEIRA Total</t>
  </si>
  <si>
    <t>191.486.758-06</t>
  </si>
  <si>
    <t>ANDRE LUIZ FERRAZOLI BELTRAMI</t>
  </si>
  <si>
    <t>Pago a ANDRE LUIZ FERRAZOLI BELTRAMI,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</si>
  <si>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ANDRE LUIZ FERRAZOLI BELTRAMI Total</t>
  </si>
  <si>
    <t>Pago a ANDRE MARTINELLI AGUNZI,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</si>
  <si>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ANDRE MARTINELLI AGUNZI,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</si>
  <si>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ANDRE MARTINELLI AGUNZI, liquidação  do empenho 3660, Selecione... , Selecione...  ref. a NE - 052/16 - Ressarcimento de diárias referente a participação da Reunião Ordinária da Comissão Permanente de Relações Públicas, realizada na Sede Rebouças, São Paulo-SP, dia 11/07/2016 - Creadoc 98.937</t>
  </si>
  <si>
    <t>Pago a ANDRE MARTINELLI AGUNZI, liquidação  do empenho 3655, Arquivo Banco , Outros tipos  ref. a NE - 059/16 - Ressarcimento de transporte (km) referente a participação dos Conselheiros na Sessão Plenária n.º 2012 Ordinária, realizada no dia 07/07/2016, na Sede Angélica-SP - Creadoc 99.109</t>
  </si>
  <si>
    <t>Pago a ANDRE MARTINELLI AGUNZI,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</si>
  <si>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ANDRE MARTINELLI AGUNZI, liquidação  do empenho 3661, Selecione... , Selecione...  ref. a NE - 052/16 - Ressarcimento de transporte (km) referente a participação da Reunião Ordinária da Comissão Permanente de Relações Públicas, realizada na Sede Rebouças, São Paulo-SP, dia 11/07/2016 - Creadoc 98.937</t>
  </si>
  <si>
    <t>Pago a ANDRE MARTINELLI AGUNZI,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</si>
  <si>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ANDRE MONTEIRO DE FAZIO, liquidação  do empenho 3476, Selecione... , Selecione...  ref. a NE - 006/16 - Ressarcimento de diárias referente a participação da Reunião Ordinária do GT "Incêndio Alemoa" - Estudo de Implementação das Recomendações da Carta de Santos, realizada no dia 22/06/2016, na Sede Rebouças-SP - Creadoc 90.086</t>
  </si>
  <si>
    <t>Pago a ANDRE MONTEIRO DE FAZIO, liquidação  do empenho 3742, Arquivo Banco , Outros tipos  ref. a NE - 007/16 - Ressarcimento de diárias referente a participação da Reunião Ordinária do GT "Incêndio Alemoa" - Estudo de Implementação das Recomendações da Carta de Santos, realizada no dia 13/07/2016, na Sede Rebouças-SP - Creadoc 100.362</t>
  </si>
  <si>
    <t>Pago a ANDRE MONTEIRO DE FAZIO, liquidação  do empenho 3477, Selecione... , Selecione...  ref. a NE - 006/16 - Ressarcimento de transporte (km) referente a participação da Reunião Ordinária do GT "Incêndio Alemoa" - Estudo de Implementação das Recomendações da Carta de Santos, realizada no dia 22/06/2016, na Sede Rebouças-SP - Creadoc 90.086</t>
  </si>
  <si>
    <t>Pago a ANDRE MONTEIRO DE FAZIO, liquidação  do empenho 3743, Arquivo Banco , Outros tipos  ref. a NE - 007/16 - Ressarcimento de transporte (km) referente a participação da Reunião Ordinária do GT "Incêndio Alemoa" - Estudo de Implementação das Recomendações da Carta de Santos, realizada no dia 13/07/2016, na Sede Rebouças-SP - Creadoc 100.362</t>
  </si>
  <si>
    <t>Pago a ANDRE PIRES DE OLIVEIRA JUNIOR,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</si>
  <si>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ANDRE PIRES DE OLIVEIRA JUNIOR,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</si>
  <si>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214.867.818-37</t>
  </si>
  <si>
    <t>ANDRE VIUDES DURAO</t>
  </si>
  <si>
    <t>Pago a ANDRE VIUDES DURAO,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</si>
  <si>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ANDRE VIUDES DURAO Total</t>
  </si>
  <si>
    <t>Pago a ANDREA CURY LANG,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</si>
  <si>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220.019.398-09</t>
  </si>
  <si>
    <t>ANGELITA MARIA VERTUAN BASSAN</t>
  </si>
  <si>
    <t>Pago a ANGELITA MARIA VERTUAN BASSAN,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</si>
  <si>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ANGELITA MARIA VERTUAN BASSAN Total</t>
  </si>
  <si>
    <t>349.075.139-68</t>
  </si>
  <si>
    <t>ANGELO FRANCISCO BOTARO</t>
  </si>
  <si>
    <t>Pago a ANGELO FRANCISCO BOTARO,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</si>
  <si>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ANGELO FRANCISCO BOTARO Total</t>
  </si>
  <si>
    <t>Pago a ANGELO GARRUCHO DURAN,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</si>
  <si>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ANGELO GARRUCHO DURAN,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</si>
  <si>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037.551.288-88</t>
  </si>
  <si>
    <t>ANGELO VANDERLEY SOAVE</t>
  </si>
  <si>
    <t>Pago a ANGELO VANDERLEY SOAVE,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</si>
  <si>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ANGELO VANDERLEY SOAVE Total</t>
  </si>
  <si>
    <t>958.061.058-49</t>
  </si>
  <si>
    <t>ANISIO GHIRO DA COSTA</t>
  </si>
  <si>
    <t>Pago a ANISIO GHIRO DA COSTA,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</si>
  <si>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ANISIO GHIRO DA COSTA Total</t>
  </si>
  <si>
    <t>266.465.558-26</t>
  </si>
  <si>
    <t>ANNA CAROLINA OLIVEIRA CONSOLIM RIBEIRO</t>
  </si>
  <si>
    <t>Pago a ANNA CAROLINA OLIVEIRA CONSOLIM RIBEIRO,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</si>
  <si>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ANNA CAROLINA OLIVEIRA CONSOLIM RIBEIRO Total</t>
  </si>
  <si>
    <t>204.600.568-67</t>
  </si>
  <si>
    <t>ANTENOR VENDRAMIN MELEGARI</t>
  </si>
  <si>
    <t>Pago a ANTENOR VENDRAMIN MELEGARI,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</si>
  <si>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ANTENOR VENDRAMIN MELEGARI Total</t>
  </si>
  <si>
    <t>587.779.118-49</t>
  </si>
  <si>
    <t>ANTONIO AFONSO DOS SANTOS</t>
  </si>
  <si>
    <t>Pago a ANTONIO AFONSO DOS SANTOS,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</si>
  <si>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AFONSO DOS SANTOS Total</t>
  </si>
  <si>
    <t>090.671.318-81</t>
  </si>
  <si>
    <t>ANTONIO ALBERTO MADEIRA</t>
  </si>
  <si>
    <t>Pago a ANTONIO ALBERTO MADEIRA,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</si>
  <si>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ALBERTO MADEIRA Total</t>
  </si>
  <si>
    <t>720.696.788-49</t>
  </si>
  <si>
    <t>ANTONIO ALEXANDRE FRANÇA</t>
  </si>
  <si>
    <t>Pago a ANTONIO ALEXANDRE FRANÇA,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</si>
  <si>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ANTONIO ALEXANDRE FRANÇA Total</t>
  </si>
  <si>
    <t>Pago a ANTONIO AREIAS FERREIRA,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</si>
  <si>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ANTONIO AREIAS FERREIRA,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</si>
  <si>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ANTONIO AREIAS FERREIRA,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</si>
  <si>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ANTONIO AREIAS FERREIRA,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</si>
  <si>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ANTONIO AREIAS FERREIRA,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</si>
  <si>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870.269.378-04</t>
  </si>
  <si>
    <t>ANTONIO AUGUSTO KALVAN</t>
  </si>
  <si>
    <t>Pago a ANTONIO AUGUSTO KALVAN,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</si>
  <si>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AUGUSTO KALVAN Total</t>
  </si>
  <si>
    <t>339.585.618-61</t>
  </si>
  <si>
    <t>ANTONIO AUGUSTO PEREIRA DOS SANTOS RODRIGUES</t>
  </si>
  <si>
    <t>Pago a ANTONIO AUGUSTO PEREIRA DOS SANTOS RODRIGUES,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</si>
  <si>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AUGUSTO PEREIRA DOS SANTOS RODRIGUES Total</t>
  </si>
  <si>
    <t xml:space="preserve">Pago a ANTONIO BENEDITO GONCALVES FONSECA, liquidação 12587 do empenho 3390, Cheque 350922, Outros tipos  ref. a NE - 077/2016-UIR - Ressarcimento de diárias e de transporte (km) aos Inspetores participantes do Congresso Estadual de Profissionais - 9.º CEP,  realizado dia 25/06/2016, em São Paulo-SP - (letra A) - Creadoc 93.639. Regularização de DOC rejeitado na RC 2783. </t>
  </si>
  <si>
    <t>822.421.358-72</t>
  </si>
  <si>
    <t>ANTONIO CARLOS BUENO GONÇALVES</t>
  </si>
  <si>
    <t>Pago a ANTONIO CARLOS BUENO GONÇALVES,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</si>
  <si>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CARLOS BUENO GONÇALVES Total</t>
  </si>
  <si>
    <t>088.957.548-75</t>
  </si>
  <si>
    <t>ANTONIO CARLOS CAETANO</t>
  </si>
  <si>
    <t>Pago a ANTONIO CARLOS CAETANO,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</si>
  <si>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ANTONIO CARLOS CAETANO,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</si>
  <si>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ANTONIO CARLOS CAETANO Total</t>
  </si>
  <si>
    <t>Pago a ANTONIO CARLOS CATAI,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</si>
  <si>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ANTONIO CARLOS CATAI, liquidação  do empenho 3478, Arquivo Banco , Outros tipos  ref. a NE - 003/16-GT - Ressarcimento de diárias referente a participação da Reunião Ordinária do GT Sombreamento CONFEA X CAU - Interface CREA X CAU - Elétrica, realizada no dia 27/06/2016, na Sede Rebouças-SP - Creadoc 91.757</t>
  </si>
  <si>
    <t>Pago a ANTONIO CARLOS CATAI,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</si>
  <si>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ANTONIO CARLOS CATAI, liquidação  do empenho 3592, Selecione... , Selecione...  ref. a NE - 006/16 - Ressarcimento de diárias referente a participação da Reunião Ordinária da Comissão Permanente de Acessibilidade, dia 05/07/2016, na Sede Rebouças-SP  - Creadoc 96.054</t>
  </si>
  <si>
    <t>Pago a ANTONIO CARLOS CATAI, liquidação  do empenho 3881, Arquivo Banco , Outros tipos  ref. a NE - 007/16-CPA - Ressarcimento de diárias referente a participação do IV Seminário Internacional de Acessibilidade, nos dias 29 e 30/06/2016, em Curitiba-PR - Creadoc 100.106</t>
  </si>
  <si>
    <t>Pago a ANTONIO CARLOS CATAI,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</si>
  <si>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ANTONIO CARLOS CATAI, liquidação  do empenho 3479, Arquivo Banco , Outros tipos  ref. a NE - 003/16-GT - Ressarcimento de transporte (km) referente a participação da Reunião Ordinária do GT Sombreamento CONFEA X CAU - Interface CREA X CAU - Elétrica, realizada no dia 27/06/2016, na Sede Rebouças-SP - Creadoc 91.757</t>
  </si>
  <si>
    <t>Pago a ANTONIO CARLOS CATAI, liquidação  do empenho 3593, Selecione... , Selecione...  ref. a NE - 006/16 - Ressarcimento de transporte (km) referente a participação da Reunião Ordinária da Comissão Permanente de Acessibilidade, dia 05/07/2016, na Sede Rebouças-SP  - Creadoc 96.054</t>
  </si>
  <si>
    <t>Pago a ANTONIO CARLOS CATAI,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</si>
  <si>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ANTONIO CARLOS CATAI, liquidação  do empenho 3882, Arquivo Banco , Outros tipos  ref. a NE - 007/16-CPA - Ressarcimento de transporte (km) referente a participação do IV Seminário Internacional de Acessibilidade, nos dias 29 e 30/06/2016, em Curitiba-PR - Creadoc 100.106</t>
  </si>
  <si>
    <t>Pago a ANTONIO CARLOS CATAI,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</si>
  <si>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018.564.788-07</t>
  </si>
  <si>
    <t>ANTONIO CARLOS DE CARVALHO</t>
  </si>
  <si>
    <t>Pago a ANTONIO CARLOS DE CARVALHO,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</si>
  <si>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CARLOS DE CARVALHO Total</t>
  </si>
  <si>
    <t>744.268.188-34</t>
  </si>
  <si>
    <t>ANTONIO CARLOS FIORANI</t>
  </si>
  <si>
    <t>Pago a ANTONIO CARLOS FIORANI,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</si>
  <si>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CARLOS FIORANI Total</t>
  </si>
  <si>
    <t>850.598.038-72</t>
  </si>
  <si>
    <t>ANTONIO CARLOS GARCEZ PEREIRA JUNIOR</t>
  </si>
  <si>
    <t>Pago a ANTONIO CARLOS GARCEZ PEREIRA JUNIOR,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</si>
  <si>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ANTONIO CARLOS GARCEZ PEREIRA JUNIOR,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</si>
  <si>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ANTONIO CARLOS GARCEZ PEREIRA JUNIOR Total</t>
  </si>
  <si>
    <t>Pago a ANTONIO CARLOS GUIMARAES SILVA,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</si>
  <si>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ANTONIO CARLOS GUIMARAES SILVA,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</si>
  <si>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ANTONIO CARLOS GUIMARAES SILVA,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</si>
  <si>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799.900.708-06</t>
  </si>
  <si>
    <t>ANTONIO CARLOS SILVA GONÇALVES</t>
  </si>
  <si>
    <t>Pago a ANTONIO CARLOS SILVA GONÇALVES,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</si>
  <si>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ANTONIO CARLOS SILVA GONÇALVES,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</si>
  <si>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ANTONIO CARLOS SILVA GONÇALVES Total</t>
  </si>
  <si>
    <t>Pago a ANTONIO CARLOS TOSETTO,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</si>
  <si>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ANTONIO CARLOS TOSETTO,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</si>
  <si>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ANTONIO CARLOS TOSETTO,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</si>
  <si>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ANTONIO CARLOS TOSETTO,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</si>
  <si>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ANTONIO CELSO PINATO,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</si>
  <si>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ANTONIO CLAUDIO COPPO,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</si>
  <si>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ANTONIO CLAUDIO COPPO,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</si>
  <si>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ANTONIO CLAUDIO COPPO,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</si>
  <si>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ANTONIO CLAUDIO COPPO,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</si>
  <si>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ANTONIO CLAUDIO COPPO,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</si>
  <si>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028.156.158-35</t>
  </si>
  <si>
    <t>ANTONIO DA SILVEIRA CORREA</t>
  </si>
  <si>
    <t>Pago a ANTONIO DA SILVEIRA CORREA,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</si>
  <si>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DA SILVEIRA CORREA Total</t>
  </si>
  <si>
    <t>Pago a ANTONIO DE LIMA FILHO,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</si>
  <si>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058.468.358-80</t>
  </si>
  <si>
    <t>ANTONIO EMILIO CARLOS CARDOSO MORAES</t>
  </si>
  <si>
    <t>Pago a ANTONIO EMILIO CARLOS CARDOSO MORAES,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</si>
  <si>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EMILIO CARLOS CARDOSO MORAES Total</t>
  </si>
  <si>
    <t>005.165.558-63</t>
  </si>
  <si>
    <t>ANTONIO ERCULANO DE MORAES</t>
  </si>
  <si>
    <t>Pago a ANTONIO ERCULANO DE MORAES,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</si>
  <si>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ERCULANO DE MORAES Total</t>
  </si>
  <si>
    <t>237.039.466-87</t>
  </si>
  <si>
    <t>ANTONIO FARIA FERREIRA</t>
  </si>
  <si>
    <t>Pago a ANTONIO FARIA FERREIRA,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</si>
  <si>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FARIA FERREIRA Total</t>
  </si>
  <si>
    <t>049.389.818-23</t>
  </si>
  <si>
    <t>ANTONIO FERNANDO GODOY</t>
  </si>
  <si>
    <t>Pago a ANTONIO FERNANDO GODOY,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</si>
  <si>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FERNANDO GODOY Total</t>
  </si>
  <si>
    <t>Pago a ANTONIO FERREIRA DA SILVA,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</si>
  <si>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129.141.776-15</t>
  </si>
  <si>
    <t>ANTONIO GERALDO SANSONI</t>
  </si>
  <si>
    <t>Pago a ANTONIO GERALDO SANSONI,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</si>
  <si>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GERALDO SANSONI Total</t>
  </si>
  <si>
    <t>Pago a ANTONIO HELIO SPINOSA PEREZ,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</si>
  <si>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ANTONIO HELIO SPINOSA PEREZ,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</si>
  <si>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ANTONIO HELIO SPINOSA PEREZ,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</si>
  <si>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ANTONIO HELIO SPINOSA PEREZ,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</si>
  <si>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ANTONIO JOSE DA CRUZ,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</si>
  <si>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ANTONIO JOSE DA CRUZ,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</si>
  <si>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ANTONIO JOSE DA CRUZ, liquidação  do empenho 3733, Arquivo Banco , Outros tipos  ref. a NE - 006/16 - Ressarcimento de diárias referente a participação da Reunião Ordinária da Comissão Permanente de Legislação e Normas,  realizada no dia 12/07/2016, na Sede Rebouças-SP - Creadoc 99.541</t>
  </si>
  <si>
    <t>Pago a ANTONIO JOSE DA CRUZ,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</si>
  <si>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ANTONIO JOSE DA CRUZ,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</si>
  <si>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ANTONIO JOSE DA CRUZ, liquidação  do empenho 3734, Arquivo Banco , Outros tipos  ref. a NE - 006/16 - Ressarcimento de transporte (km) referente a participação da Reunião Ordinária da Comissão Permanente de Legislação e Normas,  realizada no dia 12/07/2016, na Sede Rebouças-SP - Creadoc 99.541</t>
  </si>
  <si>
    <t>Pago a ANTONIO JOSE DA CRUZ,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</si>
  <si>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005.789.628-37</t>
  </si>
  <si>
    <t>ANTONIO LUCIO MELLO MARTINS</t>
  </si>
  <si>
    <t>Pago a ANTONIO LUCIO MELLO MARTINS,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</si>
  <si>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LUCIO MELLO MARTINS Total</t>
  </si>
  <si>
    <t>Pago a ANTONIO LUIZ GATTI DE OLIVEIRA,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</si>
  <si>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ANTONIO LUIZ GATTI DE OLIVEIRA,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</si>
  <si>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ANTONIO LUIZ GATTI DE OLIVEIRA,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</si>
  <si>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ANTONIO LUIZ GATTI DE OLIVEIRA,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</si>
  <si>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ANTONIO LUIZ GATTI DE OLIVEIRA,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</si>
  <si>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141.379.128-07</t>
  </si>
  <si>
    <t>ANTONIO MARCOS DOS SANTOS</t>
  </si>
  <si>
    <t>Pago a ANTONIO MARCOS DOS SANTOS,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</si>
  <si>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MARCOS DOS SANTOS Total</t>
  </si>
  <si>
    <t>253.406.268-90</t>
  </si>
  <si>
    <t>ANTONIO MARCOS PEREIRA DE SOUSA</t>
  </si>
  <si>
    <t>Pago a ANTONIO MARCOS PEREIRA DE SOUSA,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</si>
  <si>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ANTONIO MARCOS PEREIRA DE SOUSA, liquidação  do empenho 3764, Arquivo Banco , Outros tipos  ref. a NE - 097/2016-UIR - Ressarcimento de diária e transporte (km) aos Inspetores participantes do Congresso Regional Preparatório ao 9.º CEP, que congrega as 2.ª, 6.ª, 11.ª e 12.ª regiões, realizado no dia 30/04/2016, em São Paulo-SP - Creadoc 96.466</t>
  </si>
  <si>
    <t>ANTONIO MARCOS PEREIRA DE SOUSA Total</t>
  </si>
  <si>
    <t>070.813.638-90</t>
  </si>
  <si>
    <t>ANTONIO PINTO DO NASCIMENTO NETO</t>
  </si>
  <si>
    <t>Pago a ANTONIO PINTO DO NASCIMENTO NETO,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</si>
  <si>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PINTO DO NASCIMENTO NETO Total</t>
  </si>
  <si>
    <t>108.825.848-47</t>
  </si>
  <si>
    <t>ANTONIO RICARDO ZUIN</t>
  </si>
  <si>
    <t>Pago a ANTONIO RICARDO ZUIN,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</si>
  <si>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RICARDO ZUIN Total</t>
  </si>
  <si>
    <t>095.888.098-00</t>
  </si>
  <si>
    <t>ANTONIO SALVADOR CONSALTER</t>
  </si>
  <si>
    <t>Pago a ANTONIO SALVADOR CONSALTER,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</si>
  <si>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ANTONIO SALVADOR CONSALTER Total</t>
  </si>
  <si>
    <t>044.741.418-65</t>
  </si>
  <si>
    <t>ANTONIO SARILHO NETO</t>
  </si>
  <si>
    <t>Pago a ANTONIO SARILHO NETO,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</si>
  <si>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SARILHO NETO Total</t>
  </si>
  <si>
    <t>037.488.918-06</t>
  </si>
  <si>
    <t>ANTONIO SILVA FILHO</t>
  </si>
  <si>
    <t>Pago a ANTONIO SILVA FILHO,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</si>
  <si>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SILVA FILHO Total</t>
  </si>
  <si>
    <t>779.052.538-72</t>
  </si>
  <si>
    <t>ANTONIO USHIZIMA</t>
  </si>
  <si>
    <t>Pago a ANTONIO USHIZIMA,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</si>
  <si>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USHIZIMA Total</t>
  </si>
  <si>
    <t>092.876.818-05</t>
  </si>
  <si>
    <t>ANTONIO VERA MARTINES</t>
  </si>
  <si>
    <t>Pago a ANTONIO VERA MARTINES,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</si>
  <si>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ANTONIO VERA MARTINES Total</t>
  </si>
  <si>
    <t>054.291.478-69</t>
  </si>
  <si>
    <t>APARECIDA DE LOURDES SANCOWICH</t>
  </si>
  <si>
    <t>Pago a APARECIDA DE LOURDES SANCOWICH,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</si>
  <si>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APARECIDA DE LOURDES SANCOWICH Total</t>
  </si>
  <si>
    <t>049.050.028-50</t>
  </si>
  <si>
    <t>APARECIDO CARLOS DA SILVA</t>
  </si>
  <si>
    <t>Pago a APARECIDO CARLOS DA SILVA,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</si>
  <si>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APARECIDO CARLOS DA SILVA,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</si>
  <si>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APARECIDO CARLOS DA SILVA Total</t>
  </si>
  <si>
    <t>550.494.786-34</t>
  </si>
  <si>
    <t>APARECIDO CARLOS LOPES DA FONSECA</t>
  </si>
  <si>
    <t>Pago a APARECIDO CARLOS LOPES DA FONSECA,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</si>
  <si>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APARECIDO CARLOS LOPES DA FONSECA Total</t>
  </si>
  <si>
    <t>024.308.438-20</t>
  </si>
  <si>
    <t>ARMANDO LOPES DA SILVA FILHO</t>
  </si>
  <si>
    <t xml:space="preserve">Pago a ARMANDO LOPES DA SILVA FILHO, liquidação 12638 do empenho 3390, Arquivo Banco , Outros tipos  ref. a NE - 077/2016-UIR - Ressarcimento de diárias e de transporte (km) aos Inspetores participantes do Congresso Estadual de Profissionais - 9.º CEP,  realizado dia 25/06/2016, em São Paulo-SP - (letra A) - Creadoc 93.639. Regularização de DOC rejeitado na RC 2783. </t>
  </si>
  <si>
    <t>ARMANDO LOPES DA SILVA FILHO Total</t>
  </si>
  <si>
    <t>777.748.848-15</t>
  </si>
  <si>
    <t>ARMANDO PEDRO FILHO</t>
  </si>
  <si>
    <t>Pago a ARMANDO PEDRO FILHO,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</si>
  <si>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ARMANDO PEDRO FILHO Total</t>
  </si>
  <si>
    <t>Pago a ARNALDO HIDEKI TERASHIMA,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</si>
  <si>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102.912.228-89</t>
  </si>
  <si>
    <t>ARNALDO JOSE ALVES LOIS</t>
  </si>
  <si>
    <t>Pago a ARNALDO JOSE ALVES LOIS,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</si>
  <si>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ARNALDO JOSE ALVES LOIS Total</t>
  </si>
  <si>
    <t>Pago a ARNALDO LUIZ BORGES,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</si>
  <si>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979.861.278-72</t>
  </si>
  <si>
    <t>ARQUELAU MAESTRELLO ZORDAO</t>
  </si>
  <si>
    <t>Pago a ARQUELAU MAESTRELLO ZORDAO,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</si>
  <si>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ARQUELAU MAESTRELLO ZORDAO Total</t>
  </si>
  <si>
    <t>071.990.668-72</t>
  </si>
  <si>
    <t>ARTHUR AUGUSTO WEIGAND BERNA</t>
  </si>
  <si>
    <t>Pago a ARTHUR AUGUSTO WEIGAND BERNA,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</si>
  <si>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ARTHUR AUGUSTO WEIGAND BERNA Total</t>
  </si>
  <si>
    <t>Pago a ARTHUR FERREIRA,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</si>
  <si>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Pago a ARTHUR FERREIRA,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</si>
  <si>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378.158.468-23</t>
  </si>
  <si>
    <t>ARTHUR HENRIQUE DA SILVA NUNES DE SOUZA</t>
  </si>
  <si>
    <t>Pago a ARTHUR HENRIQUE DA SILVA NUNES DE SOUZA,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</si>
  <si>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ARTHUR HENRIQUE DA SILVA NUNES DE SOUZA Total</t>
  </si>
  <si>
    <t>052.938.898-77</t>
  </si>
  <si>
    <t>ARTUR BONINI DO PRADO</t>
  </si>
  <si>
    <t>Pago a ARTUR BONINI DO PRADO,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</si>
  <si>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ARTUR BONINI DO PRADO Total</t>
  </si>
  <si>
    <t>Pago a ARTUR GONÇALVES,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</si>
  <si>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ARTUR GONÇALVES,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</si>
  <si>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ARTUR GONÇALVES, liquidação  do empenho 3442, Arquivo Banco , Outros tipos  ref. a NE - 27/16 - Ressarcimento de diárias referente a participação da Reunião Ordinária do GTT Exercício Profissional e Atribuições da Câmara Especializada de Engenharia Civil, realizada dia 23/06/2016 - Creadoc 89.679</t>
  </si>
  <si>
    <t>Pago a ARTUR GONÇALVES,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</si>
  <si>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ARTUR GONÇALVES,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</si>
  <si>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ARTUR GONÇALVES, liquidação  do empenho 3443, Arquivo Banco , Outros tipos  ref. a NE - 27/16 - Ressarcimento de transporte (km) referente a participação da Reunião Ordinária do GTT Exercício Profissional e Atribuições da Câmara Especializada de Engenharia Civil, realizada dia 23/06/2016 - Creadoc 89.679</t>
  </si>
  <si>
    <t>Pago a ARTUR GONÇALVES,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</si>
  <si>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360.650.278-80</t>
  </si>
  <si>
    <t>AUGUSTO CAETANO DE SOUZA</t>
  </si>
  <si>
    <t>Pago a AUGUSTO CAETANO DE SOUZA,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</si>
  <si>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AUGUSTO CAETANO DE SOUZA Total</t>
  </si>
  <si>
    <t>029.240.048-96</t>
  </si>
  <si>
    <t>AURELIANO BIAGIONI JUNIOR</t>
  </si>
  <si>
    <t>Pago a AURELIANO BIAGIONI JUNIOR,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</si>
  <si>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AURELIANO BIAGIONI JUNIOR Total</t>
  </si>
  <si>
    <t>Pago a AURO DOYLE SAMPAIO,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</si>
  <si>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AURO DOYLE SAMPAIO,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</si>
  <si>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827.822.298-34</t>
  </si>
  <si>
    <t>AVELINO APARECIDO ROCHA</t>
  </si>
  <si>
    <t>Pago a AVELINO APARECIDO ROCHA, liquidação  do empenho 3390, Arquivo Banco , Outros tipos  ref. a NE - 077/2016-UIR - Ressarcimento de diárias e de transporte (km) aos Inspetores participantes do Congresso Estadual de Profissionais - 9.º CEP,  realizado dia 25/06/2016, em São Paulo-SP - (letra A) - Creadoc 93.639</t>
  </si>
  <si>
    <t>AVELINO APARECIDO ROCHA Total</t>
  </si>
  <si>
    <t>Pago a AVILSON FERREIRA DE ALMEIDA,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</si>
  <si>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AVILSON FERREIRA DE ALMEIDA,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</si>
  <si>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AVILSON FERREIRA DE ALMEIDA,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</si>
  <si>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AVILSON FERREIRA DE ALMEIDA,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</si>
  <si>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AVILSON FERREIRA DE ALMEIDA,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</si>
  <si>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BALMES VEGA GARCIA,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</si>
  <si>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BALMES VEGA GARCIA,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</si>
  <si>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164.098.258-20</t>
  </si>
  <si>
    <t>BENEDITO INACIO APARECIDO ZANOTI</t>
  </si>
  <si>
    <t>Pago a BENEDITO INACIO APARECIDO ZANOTI,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</si>
  <si>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BENEDITO INACIO APARECIDO ZANOTI Total</t>
  </si>
  <si>
    <t>Pago a BENITO SAES JUNIOR,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</si>
  <si>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BENITO SAES JUNIOR,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</si>
  <si>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BENITO SAES JUNIOR,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</si>
  <si>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002.216.248-80</t>
  </si>
  <si>
    <t>BERENICE BUSO SPIR</t>
  </si>
  <si>
    <t>Pago a BERENICE BUSO SPIR,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</si>
  <si>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BERENICE BUSO SPIR Total</t>
  </si>
  <si>
    <t>105.510.088-14</t>
  </si>
  <si>
    <t>BERNARDETE MARIA SENISE GUEDES</t>
  </si>
  <si>
    <t>Pago a BERNARDETE MARIA SENISE GUEDES,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</si>
  <si>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BERNARDETE MARIA SENISE GUEDES Total</t>
  </si>
  <si>
    <t>Pago a BLAIR DE MOURA AQUINO,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</si>
  <si>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260.191.246-49</t>
  </si>
  <si>
    <t>BRAULIO SIQUEIRA DA SILVA</t>
  </si>
  <si>
    <t>Pago a BRAULIO SIQUEIRA DA SILVA,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</si>
  <si>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BRAULIO SIQUEIRA DA SILVA Total</t>
  </si>
  <si>
    <t>360.575.448-11</t>
  </si>
  <si>
    <t>BRUNO BORELLA ANHÊ</t>
  </si>
  <si>
    <t>Pago a BRUNO BORELLA ANHÊ,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</si>
  <si>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BRUNO BORELLA ANHÊ Total</t>
  </si>
  <si>
    <t>226.493.808-02</t>
  </si>
  <si>
    <t>BRUNO PALHARES MILANEZI</t>
  </si>
  <si>
    <t>Pago a BRUNO PALHARES MILANEZI,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</si>
  <si>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BRUNO PALHARES MILANEZI Total</t>
  </si>
  <si>
    <t>318.896.578-83</t>
  </si>
  <si>
    <t>BRUNO SEGURA DA CRUZ</t>
  </si>
  <si>
    <t>Pago a BRUNO SEGURA DA CRUZ,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</si>
  <si>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BRUNO SEGURA DA CRUZ Total</t>
  </si>
  <si>
    <t>358.979.478-05</t>
  </si>
  <si>
    <t>BRUNO VINICIUS MACHADO RODRIGUES</t>
  </si>
  <si>
    <t>Pago a BRUNO VINICIUS MACHADO RODRIGUES,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</si>
  <si>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BRUNO VINICIUS MACHADO RODRIGUES Total</t>
  </si>
  <si>
    <t>761.916.998-91</t>
  </si>
  <si>
    <t>CAIO AFFONSO JUNIOR</t>
  </si>
  <si>
    <t>Pago a CAIO AFFONSO JUNIOR,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</si>
  <si>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CAIO AFFONSO JUNIOR Total</t>
  </si>
  <si>
    <t>363.118.818-88</t>
  </si>
  <si>
    <t>CAIO DAVID DE SOUZA</t>
  </si>
  <si>
    <t>Pago a CAIO DAVID DE SOUZA,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</si>
  <si>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CAIO DAVID DE SOUZA Total</t>
  </si>
  <si>
    <t>060.665.498-47</t>
  </si>
  <si>
    <t>CAIO DE QUEIROZ FERREIRA BARATA</t>
  </si>
  <si>
    <t>Pago a CAIO DE QUEIROZ FERREIRA BARATA,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</si>
  <si>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CAIO DE QUEIROZ FERREIRA BARATA Total</t>
  </si>
  <si>
    <t>320.274.028-88</t>
  </si>
  <si>
    <t>CAIO GUSTAVO PEREIRA DENARI</t>
  </si>
  <si>
    <t>Pago a CAIO GUSTAVO PEREIRA DENARI,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</si>
  <si>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CAIO GUSTAVO PEREIRA DENARI,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</si>
  <si>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CAIO GUSTAVO PEREIRA DENARI Total</t>
  </si>
  <si>
    <t>260.752.718-05</t>
  </si>
  <si>
    <t>CAIO RAMOS DA SILVA</t>
  </si>
  <si>
    <t>Pago a CAIO RAMOS DA SILVA,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</si>
  <si>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CAIO RAMOS DA SILVA Total</t>
  </si>
  <si>
    <t>Pago a CAMILO MESQUITA NETO,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</si>
  <si>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CAMILO MESQUITA NETO,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</si>
  <si>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CAMILO MESQUITA NETO, liquidação  do empenho 3735, Arquivo Banco , Outros tipos  ref. a NE - 007/16 - Ressarcimento de diárias referente a participação da Reunião Ordinária da Comissão Permanente CREA-SP Jovem,  realizada no dia 12/07/2016, na Sede Rebouças-SP - Creadoc 99.965</t>
  </si>
  <si>
    <t>Pago a CAMILO MESQUITA NETO,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</si>
  <si>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CAMILO MESQUITA NETO,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</si>
  <si>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CAMILO MESQUITA NETO, liquidação  do empenho 3736, Arquivo Banco , Outros tipos  ref. a NE - 007/16 - Ressarcimento de transporte (km) referente a participação da Reunião Ordinária da Comissão Permanente CREA-SP Jovem,  realizada no dia 12/07/2016, na Sede Rebouças-SP - Creadoc 99.965</t>
  </si>
  <si>
    <t>Pago a CAMILO MESQUITA NETO,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</si>
  <si>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359.763.735-34</t>
  </si>
  <si>
    <t>CARLOS ALBERTO BERTUOLI</t>
  </si>
  <si>
    <t>Pago a CARLOS ALBERTO BERTUOLI,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</si>
  <si>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ALBERTO BERTUOLI Total</t>
  </si>
  <si>
    <t>042.669.588-70</t>
  </si>
  <si>
    <t>CARLOS ALBERTO CENTENO GARCIA</t>
  </si>
  <si>
    <t>Pago a CARLOS ALBERTO CENTENO GARCIA,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</si>
  <si>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ALBERTO CENTENO GARCIA Total</t>
  </si>
  <si>
    <t>220.010.208-99</t>
  </si>
  <si>
    <t>CARLOS ALBERTO COELHO</t>
  </si>
  <si>
    <t xml:space="preserve">Pago a CARLOS ALBERTO COELHO, liquidação 12702 do empenho 3393, Cheque 350923, Outros tipos  ref. a NE - 078/2016-UIR - Ressarcimento de diárias e de transporte (km) aos Inspetores participantes do Congresso Estadual de Profissionais - 9.º CEP,  realizado dia 25/06/2016, em São Paulo-SP - (letras B - C) - Creadoc 94.012. Regularização de DOC rejeitado na RC 2818. </t>
  </si>
  <si>
    <t>CARLOS ALBERTO COELHO Total</t>
  </si>
  <si>
    <t>040.673.358-90</t>
  </si>
  <si>
    <t>CARLOS ALBERTO CROCIOLLI</t>
  </si>
  <si>
    <t>Pago a CARLOS ALBERTO CROCIOLLI,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</si>
  <si>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ALBERTO CROCIOLLI Total</t>
  </si>
  <si>
    <t>034.726.028-48</t>
  </si>
  <si>
    <t>CARLOS ALBERTO DE TOLEDO</t>
  </si>
  <si>
    <t>Pago a CARLOS ALBERTO DE TOLEDO,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</si>
  <si>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CARLOS ALBERTO DE TOLEDO,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</si>
  <si>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CARLOS ALBERTO DE TOLEDO Total</t>
  </si>
  <si>
    <t>035.767.638-64</t>
  </si>
  <si>
    <t>CARLOS ALBERTO FUZARO</t>
  </si>
  <si>
    <t>Pago a CARLOS ALBERTO FUZARO,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</si>
  <si>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ALBERTO FUZARO Total</t>
  </si>
  <si>
    <t>Pago a CARLOS ALBERTO GASPARETTO,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</si>
  <si>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CARLOS ALBERTO GASPARETTO, liquidação  do empenho 3480, Selecione... , Selecione...  ref. a NE - 2 - Ressarcimento de diárias referente a participação da Reunião Ordinária do GT Sombreamento CONFEA X CAU - Interface CREA X CAU - Mecânica e Metalúrgica, realizada no dia 30/06/2016, na Sede Rebouças-SP - Creadoc 93.898</t>
  </si>
  <si>
    <t>Pago a CARLOS ALBERTO GASPARETTO,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</si>
  <si>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CARLOS ALBERTO GASPARETTO,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</si>
  <si>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CARLOS ALBERTO GASPARETTO, liquidação  do empenho 3481, Selecione... , Selecione...  ref. a NE - 2 - Ressarcimento de transporte (km) referente a participação da Reunião Ordinária do GT Sombreamento CONFEA X CAU - Interface CREA X CAU - Mecânica e Metalúrgica, realizada no dia 30/06/2016, na Sede Rebouças-SP - Creadoc 93.898</t>
  </si>
  <si>
    <t>Pago a CARLOS ALBERTO GASPARETTO,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</si>
  <si>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CARLOS ALBERTO GASPARETTO,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</si>
  <si>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CARLOS ALBERTO MENDES DE CARVALHO,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</si>
  <si>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CARLOS ALBERTO MENDES DE CARVALHO,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</si>
  <si>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CARLOS ALBERTO MENDES DE CARVALHO, liquidação  do empenho 3668, Arquivo Banco , Outros tipos  ref. a NE - 033/16-CEEC - Ressarcimento de diária referente a 1.ª vinda mensal do Coordenador da Câmara Especializada de Engenharia Civil, dia 08/07/2016, na Sede Faria Lima-SP, para despachos - Creadoc 99.382-rna</t>
  </si>
  <si>
    <t>Pago a CARLOS ALBERTO MENDES DE CARVALHO,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</si>
  <si>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CARLOS ALBERTO MENDES DE CARVALHO, liquidação  do empenho 3607, Arquivo Banco , Outros tipos  ref. a NE - 31/16-CEEC - Ressarcimento de diárias referente a participação do II Seminário de Barramentos Blindados, em Florianópolis-SC, no período de 19 a 21/06/2016 - Creadoc 96.770</t>
  </si>
  <si>
    <t>Pago a CARLOS ALBERTO MENDES DE CARVALHO,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</si>
  <si>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CARLOS ALBERTO MENDES DE CARVALHO,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</si>
  <si>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CARLOS ALBERTO MENDES DE CARVALHO,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</si>
  <si>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Pago a CARLOS ALBERTO MENDES DE CARVALHO, liquidação  do empenho 3608, Arquivo Banco , Outros tipos  ref. a NE - 31/16-CEEC - Ressarcimento de transporte (km) referente a participação do II Seminário de Barramentos Blindados, em Florianópolis-SC, no período de 19 a 21/06/2016 - Creadoc 96.770</t>
  </si>
  <si>
    <t>Pago a CARLOS ALBERTO MENDES DE CARVALHO,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</si>
  <si>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511.707.108-59</t>
  </si>
  <si>
    <t>CARLOS ALBERTO PEIXOTO</t>
  </si>
  <si>
    <t>Pago a CARLOS ALBERTO PEIXOTO,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</si>
  <si>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ALBERTO PEIXOTO Total</t>
  </si>
  <si>
    <t>Pago a CARLOS ALEXANDRE COSTA,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</si>
  <si>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CARLOS ALEXANDRE DA GRACA DURO COUTO,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</si>
  <si>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CARLOS ALEXANDRE DA GRACA DURO COUTO,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</si>
  <si>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CARLOS ALEXANDRE DA GRACA DURO COUTO, liquidação  do empenho 3737, Arquivo Banco , Outros tipos  ref. a NE - 032/16 - Ressarcimento de diárias referente a participação da Reunião Ordinária do GTT Acervo Técnico e Empresas da Câmara Especializada de Engenharia Civil,  realizada no dia 12/07/2016, na Sede Rebouças-SP - Creadoc 99.050</t>
  </si>
  <si>
    <t>Pago a CARLOS ALEXANDRE DA GRACA DURO COUTO,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</si>
  <si>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CARLOS ALEXANDRE DA GRACA DURO COUTO,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</si>
  <si>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CARLOS ALEXANDRE DA GRACA DURO COUTO, liquidação  do empenho 3738, Arquivo Banco , Outros tipos  ref. a NE - 032/16 - Ressarcimento de transporte (km) referente a participação da Reunião Ordinária do GTT Acervo Técnico e Empresas da Câmara Especializada de Engenharia Civil,  realizada no dia 12/07/2016, na Sede Rebouças-SP - Creadoc 99.050</t>
  </si>
  <si>
    <t>279.709.848-00</t>
  </si>
  <si>
    <t>CARLOS ANDRE MATTEI GYORI</t>
  </si>
  <si>
    <t>Pago a CARLOS ANDRE MATTEI GYORI,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</si>
  <si>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ANDRE MATTEI GYORI Total</t>
  </si>
  <si>
    <t>Pago a CARLOS AUGUSTO ANGELICI,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</si>
  <si>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CARLOS AUGUSTO SIMONIAN SANTOS, liquidação  do empenho 3338, Arquivo Banco , Outros tipos  ref. a NE - 30/16 - Ressarcimento de diária referente a participação da Reunião Ordinária da Câmara Especializada de Engenharia Elétrica realizada no dia 20/05/2016, na Sede Rebouças-SP - Creadoc 81.952</t>
  </si>
  <si>
    <t>Pago a CARLOS AUGUSTO SIMONIAN SANTOS,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</si>
  <si>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CARLOS AUGUSTO SIMONIAN SANTOS,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</si>
  <si>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CARLOS AUGUSTO SIMONIAN SANTOS, liquidação  do empenho 3339, Arquivo Banco , Outros tipos  ref. a NE - 30/16 - Ressarcimento de transporte (km) referente a participação da Reunião Ordinária da Câmara Especializada de Engenharia Elétrica realizada no dia 20/05/2016, na Sede Rebouças-SP - Creadoc 81.952</t>
  </si>
  <si>
    <t>Pago a CARLOS AUGUSTO SIMONIAN SANTOS,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</si>
  <si>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CARLOS AUGUSTO SIMONIAN SANTOS,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</si>
  <si>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CARLOS AUGUSTO SIMONIAN SANTOS,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</si>
  <si>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CARLOS AZEVEDO MARCASSA,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</si>
  <si>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CARLOS AZEVEDO MARCASSA,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</si>
  <si>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CARLOS AZEVEDO MARCASSA,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</si>
  <si>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CARLOS AZEVEDO MARCASSA,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</si>
  <si>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CARLOS AZEVEDO MARCASSA,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</si>
  <si>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CARLOS CONSOLMAGNO,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</si>
  <si>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CARLOS CONSOLMAGNO,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</si>
  <si>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CARLOS CONSOLMAGNO,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</si>
  <si>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CARLOS CONSOLMAGNO,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</si>
  <si>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CARLOS CONSOLMAGNO,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</si>
  <si>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CARLOS COSTA NETO,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</si>
  <si>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CARLOS COSTA NETO,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</si>
  <si>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CARLOS COSTA NETO, liquidação  do empenho 3735, Arquivo Banco , Outros tipos  ref. a NE - 007/16 - Ressarcimento de diárias referente a participação da Reunião Ordinária da Comissão Permanente CREA-SP Jovem,  realizada no dia 12/07/2016, na Sede Rebouças-SP - Creadoc 99.965</t>
  </si>
  <si>
    <t>Pago a CARLOS COSTA NETO,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</si>
  <si>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CARLOS EDUARDO ARAUJO,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</si>
  <si>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CARLOS EDUARDO DE SOUZA,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</si>
  <si>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CARLOS EDUARDO DE VILHENA PAIVA,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</si>
  <si>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CARLOS EDUARDO DE VILHENA PAIVA,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</si>
  <si>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CARLOS EDUARDO DE VILHENA PAIVA,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</si>
  <si>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327.698.128-90</t>
  </si>
  <si>
    <t>CARLOS EDUARDO MANELLI</t>
  </si>
  <si>
    <t>Pago a CARLOS EDUARDO MANELLI,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</si>
  <si>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EDUARDO MANELLI Total</t>
  </si>
  <si>
    <t>114.937.448-95</t>
  </si>
  <si>
    <t>CARLOS EDUARDO MARTINI DA SILVEIRA BUENO</t>
  </si>
  <si>
    <t>Pago a CARLOS EDUARDO MARTINI DA SILVEIRA BUENO,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</si>
  <si>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CARLOS EDUARDO MARTINI DA SILVEIRA BUENO Total</t>
  </si>
  <si>
    <t>108.918.878-14</t>
  </si>
  <si>
    <t>CARLOS EDUARDO PACHECO CARDOSO</t>
  </si>
  <si>
    <t>Pago a CARLOS EDUARDO PACHECO CARDOSO, liquidação  do empenho 3907, Arquivo Banco , Outros tipos  ref. a NE - 115/2016-UIR - Ressarcimento de diárias e transporte (km) aos inspetores participantes do Congresso Estadual de Profissionais - 9.º CEP, realizado dia 25/06/2016, em São Paulo-SP - Creadoc 105.514</t>
  </si>
  <si>
    <t>Pago a CARLOS EDUARDO PACHECO CARDOSO, liquidação  do empenho 3885, Arquivo Banco , Outros tipos  ref. a NE - 112/2016-UIR - Ressarcimento de diária e transporte (km) ao inspetor participante do Congresso Regional Preparatório ao 9.º CEP, que congrega as 3.ª, 8.ª e 10.ª regiões, realizado dia 07/05/2016, no município de Monte Alto-SP - Creadoc 103.532</t>
  </si>
  <si>
    <t>CARLOS EDUARDO PACHECO CARDOSO Total</t>
  </si>
  <si>
    <t>149.908.468-42</t>
  </si>
  <si>
    <t>CARLOS EDUARDO XAVIER</t>
  </si>
  <si>
    <t>Pago a CARLOS EDUARDO XAVIER,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</si>
  <si>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CARLOS EDUARDO XAVIER,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</si>
  <si>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CARLOS EDUARDO XAVIER Total</t>
  </si>
  <si>
    <t>144.821.148-47</t>
  </si>
  <si>
    <t>CARLOS FABIO TOLEDO REZENDE</t>
  </si>
  <si>
    <t>Pago a CARLOS FABIO TOLEDO REZENDE,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</si>
  <si>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FABIO TOLEDO REZENDE Total</t>
  </si>
  <si>
    <t>Pago a CARLOS FERRIANI DA MOTTA,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</si>
  <si>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CARLOS FERRIANI DA MOTTA,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</si>
  <si>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189.107.348-68</t>
  </si>
  <si>
    <t>CARLOS GONCALVES FERREIRA</t>
  </si>
  <si>
    <t>Pago a CARLOS GONCALVES FERREIRA,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</si>
  <si>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GONCALVES FERREIRA Total</t>
  </si>
  <si>
    <t>273.353.068-25</t>
  </si>
  <si>
    <t>CARLOS HENRIQUE CHERMONT PONCE FONTANA</t>
  </si>
  <si>
    <t>Pago a CARLOS HENRIQUE CHERMONT PONCE FONTANA,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</si>
  <si>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HENRIQUE CHERMONT PONCE FONTANA Total</t>
  </si>
  <si>
    <t>107.792.788-60</t>
  </si>
  <si>
    <t>CARLOS HENRIQUE VICENTE GOLFIE</t>
  </si>
  <si>
    <t xml:space="preserve">Adiantamento de 14/07/2016 até 14/07/2016 em favor de CARLOS HENRIQUE VICENTE GOLFIE, Arquivo Banco , Outros tipos nerp 21-creadoc 98048. </t>
  </si>
  <si>
    <t>CARLOS HENRIQUE VICENTE GOLFIE Total</t>
  </si>
  <si>
    <t>Pago a CARLOS JOSÉ ALVES DE ALMEIDA,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</si>
  <si>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117.237.618-26</t>
  </si>
  <si>
    <t>CARLOS MASSARU WATANABE</t>
  </si>
  <si>
    <t>Pago a CARLOS MASSARU WATANABE,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</si>
  <si>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MASSARU WATANABE Total</t>
  </si>
  <si>
    <t>410.763.978-91</t>
  </si>
  <si>
    <t>CARLOS SHINITI SAITO</t>
  </si>
  <si>
    <t>Pago a CARLOS SHINITI SAITO,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</si>
  <si>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CARLOS SHINITI SAITO,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</si>
  <si>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CARLOS SHINITI SAITO Total</t>
  </si>
  <si>
    <t>Pago a CARLOS TADEU BARELLI,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</si>
  <si>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CARLOS TADEU BARELLI,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</si>
  <si>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CARLOS TADEU BARELLI, liquidação  do empenho 3592, Selecione... , Selecione...  ref. a NE - 006/16 - Ressarcimento de diárias referente a participação da Reunião Ordinária da Comissão Permanente de Acessibilidade, dia 05/07/2016, na Sede Rebouças-SP  - Creadoc 96.054</t>
  </si>
  <si>
    <t>Pago a CARLOS TADEU BARELLI, liquidação  do empenho 3620, Arquivo Banco , Outros tipos  ref. a NE - 092/2016-SUPFIS - Ressarcimento de diárias referente a participação da Reunião Ordinária da Comissão Especial de Acompanhamento dos Processos de Convênios e Parcerias firmados pelo Crea-SP, dia 28/06/2016, na Sede Faria Lima-SP - Creadoc 95.922</t>
  </si>
  <si>
    <t>Pago a CARLOS TADEU BARELLI, liquidação  do empenho 3881, Arquivo Banco , Outros tipos  ref. a NE - 007/16-CPA - Ressarcimento de diárias referente a participação do IV Seminário Internacional de Acessibilidade, nos dias 29 e 30/06/2016, em Curitiba-PR - Creadoc 100.106</t>
  </si>
  <si>
    <t>Pago a CARLOS TADEU BARELLI,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</si>
  <si>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CARLOS TADEU BARELLI,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</si>
  <si>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CARLOS TADEU BARELLI, liquidação  do empenho 3593, Selecione... , Selecione...  ref. a NE - 006/16 - Ressarcimento de transporte (km) referente a participação da Reunião Ordinária da Comissão Permanente de Acessibilidade, dia 05/07/2016, na Sede Rebouças-SP  - Creadoc 96.054</t>
  </si>
  <si>
    <t>Pago a CARLOS TADEU BARELLI, liquidação  do empenho 3621, Arquivo Banco , Outros tipos  ref. a NE - 092/2016-SUPFIS - Ressarcimento de transporte (km) referente a participação da Reunião Ordinária da Comissão Especial de Acompanhamento dos Processos de Convênios e Parcerias firmados pelo Crea-SP, dia 28/06/2016, na Sede Faria Lima-SP - Creadoc 95.922</t>
  </si>
  <si>
    <t>Pago a CARLOS TADEU BARELLI,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</si>
  <si>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797.987.808-68</t>
  </si>
  <si>
    <t>CARLOS TAKASHI KOBAYASHI</t>
  </si>
  <si>
    <t>Pago a CARLOS TAKASHI KOBAYASHI,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</si>
  <si>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TAKASHI KOBAYASHI Total</t>
  </si>
  <si>
    <t>919.439.228-53</t>
  </si>
  <si>
    <t>CARLOS YAMAUCHI</t>
  </si>
  <si>
    <t>Pago a CARLOS YAMAUCHI,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</si>
  <si>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CARLOS YAMAUCHI Total</t>
  </si>
  <si>
    <t>102.592.898-92</t>
  </si>
  <si>
    <t>CASSIO MEIRELLES DE SIQUEIRA</t>
  </si>
  <si>
    <t>Pago a CASSIO MEIRELLES DE SIQUEIRA,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</si>
  <si>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CASSIO MEIRELLES DE SIQUEIRA Total</t>
  </si>
  <si>
    <t>Pago a CASSIO ROBERTO ARMANI, liquidação  do empenho 3742, Arquivo Banco , Outros tipos  ref. a NE - 007/16 - Ressarcimento de diárias referente a participação da Reunião Ordinária do GT "Incêndio Alemoa" - Estudo de Implementação das Recomendações da Carta de Santos, realizada no dia 13/07/2016, na Sede Rebouças-SP - Creadoc 100.362</t>
  </si>
  <si>
    <t>015.695.088-01</t>
  </si>
  <si>
    <t>CASSIO ROBERTO DE OLIVEIRA</t>
  </si>
  <si>
    <t>Pago a CASSIO ROBERTO DE OLIVEIRA,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</si>
  <si>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CASSIO ROBERTO DE OLIVEIRA Total</t>
  </si>
  <si>
    <t>Pago a CASSIUS GOMES CANCIAN,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</si>
  <si>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CASSIUS GOMES CANCIAN,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</si>
  <si>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CASSIUS GOMES CANCIAN,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</si>
  <si>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CASSIUS GOMES CANCIAN,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</si>
  <si>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CASSIUS GOMES CANCIAN,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</si>
  <si>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529.072.441-91</t>
  </si>
  <si>
    <t>CELIA CORREIA MALVAS</t>
  </si>
  <si>
    <t>Pago a CELIA CORREIA MALVAS,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</si>
  <si>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CELIA CORREIA MALVAS,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</si>
  <si>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CELIA CORREIA MALVAS Total</t>
  </si>
  <si>
    <t>960.455.588-04</t>
  </si>
  <si>
    <t>CELIO APARECIDO ZANATA</t>
  </si>
  <si>
    <t>Pago a CELIO APARECIDO ZANATA,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</si>
  <si>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CELIO APARECIDO ZANATA Total</t>
  </si>
  <si>
    <t>Pago a CELIO DA SILVA LACERDA,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</si>
  <si>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CELIO DA SILVA LACERDA,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</si>
  <si>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CELIO DA SILVA LACERDA,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</si>
  <si>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CELIO DA SILVA LACERDA,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</si>
  <si>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CELIO DE FALCHI VANDERLEI,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</si>
  <si>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957.688.908-15</t>
  </si>
  <si>
    <t>CELSO APARECIDO NEGRO</t>
  </si>
  <si>
    <t>Pago a CELSO APARECIDO NEGRO,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</si>
  <si>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CELSO APARECIDO NEGRO Total</t>
  </si>
  <si>
    <t>Pago a CELSO ATIENZA,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</si>
  <si>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CELSO ATIENZA,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</si>
  <si>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686.206.168-20</t>
  </si>
  <si>
    <t>CELSO CARLOS BENETTI</t>
  </si>
  <si>
    <t>Pago a CELSO CARLOS BENETTI,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</si>
  <si>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CELSO CARLOS BENETTI Total</t>
  </si>
  <si>
    <t>876.788.028-20</t>
  </si>
  <si>
    <t>CELSO DE ALMEIDA BAIRÃO</t>
  </si>
  <si>
    <t>Pago a CELSO DE ALMEIDA BAIRÃO,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</si>
  <si>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CELSO DE ALMEIDA BAIRÃO Total</t>
  </si>
  <si>
    <t>Pago a CELSO DELIBERATO,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</si>
  <si>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CELSO PIRANI PASSOS,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</si>
  <si>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102.148.518-77</t>
  </si>
  <si>
    <t>CESAR AUGUSTO LENZI</t>
  </si>
  <si>
    <t>Pago a CESAR AUGUSTO LENZI,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</si>
  <si>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CESAR AUGUSTO LENZI Total</t>
  </si>
  <si>
    <t>Pago a CESAR AUGUSTO SABINO MARIANO,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</si>
  <si>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CESAR AUGUSTO SABINO MARIANO,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</si>
  <si>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CESAR AUGUSTO SABINO MARIANO, liquidação  do empenho 3494, Arquivo Banco , Outros tipos  ref. a NE - 011/16 - Ressarcimento de diárias referente a participação da Reunião Ordinária da Comissão Especial de Valorização Profissional, realizada dia 30/06/2016, na Sede Rebouças-SP - Creadoc 92.041</t>
  </si>
  <si>
    <t>Pago a CESAR AUGUSTO SABINO MARIANO, liquidação  do empenho 3731, Arquivo Banco , Outros tipos  ref. a NE - 39/16 - Ressarcimento de diárias referente a participação da Reunião Ordinária do GTT Empresas e Responsabilidade Técnica da Câmara Especializada de Engenharia Elétrica, realizada no dia 12/07/2016, na Sede Rebouças-SP - Creadoc 98.456</t>
  </si>
  <si>
    <t>Pago a CESAR AUGUSTO SABINO MARIANO, liquidação  do empenho 3744, Arquivo Banco , Outros tipos  ref. a NE - 012/16 - Ressarcimento de diárias referente a participação da Reunião Ordinária da Comissão Especial de Valorização Profissional,  realizada no dia 15/07/2016, na Sede Rebouças-SP - Creadoc 101.220</t>
  </si>
  <si>
    <t>Pago a CESAR AUGUSTO SABINO MARIANO,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</si>
  <si>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CESAR AUGUSTO SABINO MARIANO,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</si>
  <si>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CESAR AUGUSTO SABINO MARIANO, liquidação  do empenho 3495, Arquivo Banco , Outros tipos  ref. a NE - 011/16 - Ressarcimento de transporte (km) referente a participação da Reunião Ordinária da Comissão Especial de Valorização Profissional, realizada dia 30/06/2016, na Sede Rebouças-SP - Creadoc 92.041</t>
  </si>
  <si>
    <t>Pago a CESAR AUGUSTO SABINO MARIANO, liquidação  do empenho 3732, Arquivo Banco , Outros tipos  ref. a NE - 39/16 - Ressarcimento de transporte (km) referente a participação da Reunião Ordinária do GTT Empresas e Responsabilidade Técnica da Câmara Especializada de Engenharia Elétrica, realizada no dia 12/07/2016, na Sede Rebouças-SP - Creadoc 98.456</t>
  </si>
  <si>
    <t>Pago a CESAR AUGUSTO SABINO MARIANO,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</si>
  <si>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CESAR FRANCISCO BARREIRA,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</si>
  <si>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038.899.708-77</t>
  </si>
  <si>
    <t>CESAR MARCOS RIZZON</t>
  </si>
  <si>
    <t>Pago a CESAR MARCOS RIZZON,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</si>
  <si>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CESAR MARCOS RIZZON Total</t>
  </si>
  <si>
    <t>338.710.558-40</t>
  </si>
  <si>
    <t>CESAR MORAES SOARES</t>
  </si>
  <si>
    <t>Pago a CESAR MORAES SOARES,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</si>
  <si>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CESAR MORAES SOARES Total</t>
  </si>
  <si>
    <t>054.140.138-61</t>
  </si>
  <si>
    <t>CESAR RIBERTO BORGES DE CARVALHO</t>
  </si>
  <si>
    <t>Pago a CESAR RIBERTO BORGES DE CARVALHO,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</si>
  <si>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CESAR RIBERTO BORGES DE CARVALHO Total</t>
  </si>
  <si>
    <t>015.132.258-98</t>
  </si>
  <si>
    <t>CEZAR APARECIDO SAMPAIO</t>
  </si>
  <si>
    <t>Pago a CEZAR APARECIDO SAMPAIO,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</si>
  <si>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CEZAR APARECIDO SAMPAIO Total</t>
  </si>
  <si>
    <t>Pago a CHRISTYAN PEREIRA KELMER CONDE,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</si>
  <si>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CHRISTYAN PEREIRA KELMER CONDE,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</si>
  <si>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CHRISTYAN PEREIRA KELMER CONDE, liquidação  do empenho 3533, Arquivo Banco , Outros  tipos  ref. a NE - 057/16 - Ressarcimento de transporte público sobre trilhos referente a participação da Sessão Plenária n.º 2012 Ordinária, realizada no dia 07/07/2016, na Sede Angélica-SP - Creadoc 98046</t>
  </si>
  <si>
    <t>Pago a CHRISTYAN PEREIRA KELMER CONDE, liquidação  do empenho 3501, Arquivo Banco , Outros tipos  ref. a NE - 034/16 - Ressarcimento de transporte público sobre trilhos referente a participação da Reunião Ordinária da Câmara Especializada de Engenharia Elétrica, realizada no dia 24/06/2016, na Sede Rebouças-SP - Creadoc 88.218</t>
  </si>
  <si>
    <t>176.893.488-66</t>
  </si>
  <si>
    <t>CICERA SIMONE CARDOSO DE BRITO</t>
  </si>
  <si>
    <t>Pago a CICERA SIMONE CARDOSO DE BRITO,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</si>
  <si>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CICERA SIMONE CARDOSO DE BRITO Total</t>
  </si>
  <si>
    <t>109.237.988-62</t>
  </si>
  <si>
    <t>CLAUDECIR CABERLIM</t>
  </si>
  <si>
    <t>Pago a CLAUDECIR CABERLIM,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</si>
  <si>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CLAUDECIR CABERLIM Total</t>
  </si>
  <si>
    <t>120.026.258-16</t>
  </si>
  <si>
    <t>CLAUDEMIR APARECIDO TICIANELLI</t>
  </si>
  <si>
    <t>Pago a CLAUDEMIR APARECIDO TICIANELLI,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</si>
  <si>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CLAUDEMIR APARECIDO TICIANELLI Total</t>
  </si>
  <si>
    <t>119.011.738-01</t>
  </si>
  <si>
    <t>CLAUDEMIR DANIEL</t>
  </si>
  <si>
    <t>Pago a CLAUDEMIR DANIEL,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</si>
  <si>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CLAUDEMIR DANIEL,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</si>
  <si>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CLAUDEMIR DANIEL Total</t>
  </si>
  <si>
    <t>141.290.328-95</t>
  </si>
  <si>
    <t>CLAUDEMIR MOURA</t>
  </si>
  <si>
    <t>Pago a CLAUDEMIR MOURA,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</si>
  <si>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CLAUDEMIR MOURA Total</t>
  </si>
  <si>
    <t>Pago a CLAUDIA APARECIDA FERREIRA SORNAS CAMPOS,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</si>
  <si>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CLAUDIA APARECIDA FERREIRA SORNAS CAMPOS,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</si>
  <si>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CLAUDIA APARECIDA FERREIRA SORNAS CAMPOS,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</si>
  <si>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CLAUDIA APARECIDA FERREIRA SORNAS CAMPOS,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</si>
  <si>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CLAUDIA APARECIDA FERREIRA SORNAS CAMPOS,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</si>
  <si>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158.043.298-04</t>
  </si>
  <si>
    <t>CLAUDIA HISSAMI WATANABE</t>
  </si>
  <si>
    <t>Pago a CLAUDIA HISSAMI WATANABE,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</si>
  <si>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CLAUDIA HISSAMI WATANABE Total</t>
  </si>
  <si>
    <t>056.561.038-46</t>
  </si>
  <si>
    <t>CLAUDINEI APARECIDO IANNILI</t>
  </si>
  <si>
    <t>Pago a CLAUDINEI APARECIDO IANNILI,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</si>
  <si>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CLAUDINEI APARECIDO IANNILI Total</t>
  </si>
  <si>
    <t>026.562.708-71</t>
  </si>
  <si>
    <t>CLAUDINOR REINALDO PECORARI</t>
  </si>
  <si>
    <t>Pago a CLAUDINOR REINALDO PECORARI,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</si>
  <si>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CLAUDINOR REINALDO PECORARI Total</t>
  </si>
  <si>
    <t>710.196.778-72</t>
  </si>
  <si>
    <t>CLAUDIO ANTONIO CANDIDO</t>
  </si>
  <si>
    <t>Pago a CLAUDIO ANTONIO CANDIDO,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</si>
  <si>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CLAUDIO ANTONIO CANDIDO Total</t>
  </si>
  <si>
    <t>Pago a CLAUDIO BUIAT,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</si>
  <si>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CLAUDIO BUIAT,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</si>
  <si>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CLAUDIO BUIAT,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</si>
  <si>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020.433.848-48</t>
  </si>
  <si>
    <t>CLAUDIO CAIUBY</t>
  </si>
  <si>
    <t>Pago a CLAUDIO CAIUBY,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</si>
  <si>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CLAUDIO CAIUBY Total</t>
  </si>
  <si>
    <t>067.350.498-02</t>
  </si>
  <si>
    <t>CLAUDIO GOTARDO FILHO</t>
  </si>
  <si>
    <t>Pago a CLAUDIO GOTARDO FILHO,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</si>
  <si>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CLAUDIO GOTARDO FILHO Total</t>
  </si>
  <si>
    <t>Pago a CLAUDIO HINTZE,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</si>
  <si>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CLAUDIO HINTZE,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</si>
  <si>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CLAUDIO HINTZE,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</si>
  <si>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027.076.188-88</t>
  </si>
  <si>
    <t>CLAUDIO JOSE CAMPOLIM DE ALMEIDA</t>
  </si>
  <si>
    <t>Pago a CLAUDIO JOSE CAMPOLIM DE ALMEIDA,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</si>
  <si>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CLAUDIO JOSE CAMPOLIM DE ALMEIDA Total</t>
  </si>
  <si>
    <t>Pago a CLAUDIO JOSE FREITAS CARDOSO,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</si>
  <si>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CLAUDIO JOSE RAMOS,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</si>
  <si>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CLEBER DE PAULA PIRES,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</si>
  <si>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CLEBER MARCELO FANTINI,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</si>
  <si>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301.535.838-35</t>
  </si>
  <si>
    <t>CLECIO GARCIA DE ABREO</t>
  </si>
  <si>
    <t xml:space="preserve">Pago a CLECIO GARCIA DE ABREO, liquidação 12773 do empenho 3393, Arquivo Banco , Outros tipos  ref. a NE - 078/2016-UIR - Ressarcimento de diárias e de transporte (km) aos Inspetores participantes do Congresso Estadual de Profissionais - 9.º CEP,  realizado dia 25/06/2016, em São Paulo-SP - (letras B - C) - Creadoc 94.012. Regularização de DOC rejeitado na RC 2818. </t>
  </si>
  <si>
    <t>CLECIO GARCIA DE ABREO Total</t>
  </si>
  <si>
    <t>Pago a CLOVIS DA MATA BARRETO,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</si>
  <si>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CLOVIS DA MATA BARRETO,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</si>
  <si>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625.222.998-91</t>
  </si>
  <si>
    <t>CLOVIS DE ANDRADE SARDINHA</t>
  </si>
  <si>
    <t>Pago a CLOVIS DE ANDRADE SARDINHA,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</si>
  <si>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CLOVIS DE ANDRADE SARDINHA Total</t>
  </si>
  <si>
    <t>291.322.588-87</t>
  </si>
  <si>
    <t>CONCEICAO APARECIDA NORONHA GONÇALVES</t>
  </si>
  <si>
    <t>Pago a CONCEICAO APARECIDA NORONHA GONÇALVES,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</si>
  <si>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CONCEICAO APARECIDA NORONHA GONÇALVES,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</si>
  <si>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CONCEICAO APARECIDA NORONHA GONÇALVES Total</t>
  </si>
  <si>
    <t>126.639.848-17</t>
  </si>
  <si>
    <t>CRISTHIAN DELLA ROVERE REIA CARDIA</t>
  </si>
  <si>
    <t>Pago a CRISTHIAN DELLA ROVERE REIA CARDIA,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</si>
  <si>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CRISTHIAN DELLA ROVERE REIA CARDIA Total</t>
  </si>
  <si>
    <t>Pago a CRISTIANE MARIA FILGUEIRAS LUJAN,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</si>
  <si>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CRISTIANE MARIA FILGUEIRAS LUJAN,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</si>
  <si>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CRISTIANE MARIA FILGUEIRAS LUJAN,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</si>
  <si>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CRISTIANE MARIA FILGUEIRAS LUJAN,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</si>
  <si>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CRISTIANE MARIA FILGUEIRAS LUJAN,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</si>
  <si>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202.515.188-84</t>
  </si>
  <si>
    <t>CRISTIANE RENATA GAIOTTO CALDANA</t>
  </si>
  <si>
    <t>Pago a CRISTIANE RENATA GAIOTTO CALDANA,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</si>
  <si>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Pago a CRISTIANE RENATA GAIOTTO CALDANA,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</si>
  <si>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CRISTIANE RENATA GAIOTTO CALDANA Total</t>
  </si>
  <si>
    <t>260.891.858-17</t>
  </si>
  <si>
    <t>CRISTIANO ALEX BALDO BARELLA</t>
  </si>
  <si>
    <t>Pago a CRISTIANO ALEX BALDO BARELLA,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</si>
  <si>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CRISTIANO ALEX BALDO BARELLA Total</t>
  </si>
  <si>
    <t>333.513.698-59</t>
  </si>
  <si>
    <t>CRISTIANO GONÇALVES CATALAN</t>
  </si>
  <si>
    <t>Pago a CRISTIANO GONÇALVES CATALAN,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</si>
  <si>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CRISTIANO GONÇALVES CATALAN Total</t>
  </si>
  <si>
    <t>Pago a CRISTINA MARCIA ARAUJO CAMARGO,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</si>
  <si>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260.017.558-09</t>
  </si>
  <si>
    <t>CRISTOVAM ANDREO DE ARO</t>
  </si>
  <si>
    <t>Pago a CRISTOVAM ANDREO DE ARO,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</si>
  <si>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CRISTOVAM ANDREO DE ARO Total</t>
  </si>
  <si>
    <t>318.547.459-72</t>
  </si>
  <si>
    <t>CYRO CERBINO DEPS</t>
  </si>
  <si>
    <t>Pago a CYRO CERBINO DEPS, liquidação  do empenho 3393, Arquivo Banco , Outros tipos  ref. a NE - 078/2016-UIR - Ressarcimento de diárias e de transporte (km) aos Inspetores participantes do Congresso Estadual de Profissionais - 9.º CEP,  realizado dia 25/06/2016, em São Paulo-SP - (letras B - C) - Creadoc 94.012</t>
  </si>
  <si>
    <t>CYRO CERBINO DEPS Total</t>
  </si>
  <si>
    <t>035.583.738-20</t>
  </si>
  <si>
    <t>DACIO ROCHA</t>
  </si>
  <si>
    <t>Pago a DACIO ROCHA,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</si>
  <si>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DACIO ROCHA Total</t>
  </si>
  <si>
    <t>004.578.408-62</t>
  </si>
  <si>
    <t>DAIRSON ANTONIO MALAGO</t>
  </si>
  <si>
    <t>Pago a DAIRSON ANTONIO MALAGO,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</si>
  <si>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DAIRSON ANTONIO MALAGO Total</t>
  </si>
  <si>
    <t>087.522.378-85</t>
  </si>
  <si>
    <t>DALIRIO MARCELINO DO PRADO JUNIOR</t>
  </si>
  <si>
    <t>Pago a DALIRIO MARCELINO DO PRADO JUNIOR,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</si>
  <si>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DALIRIO MARCELINO DO PRADO JUNIOR Total</t>
  </si>
  <si>
    <t>Pago a DALTON EDSON MESSA,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</si>
  <si>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DALTON EDSON MESSA,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</si>
  <si>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DALTON EDSON MESSA,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</si>
  <si>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DALTON EDSON MESSA,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</si>
  <si>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DALTON EDSON MESSA,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</si>
  <si>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DANIEL CARDOSO,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</si>
  <si>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DANIEL CARDOSO, liquidação  do empenho 3656, Selecione... , Selecione...  ref. a NE - 008/16 - Ressarcimento de diárias referente a participação dos Conselheiros na Reunião Ordinária da Comissão Permanente de Renovação do Terço, realizada no dia 12/07/2016, na Sede Rebouças-SP - Creadoc 99.460</t>
  </si>
  <si>
    <t>Pago a DANIEL CARDOSO, liquidação  do empenho 3877, Arquivo Banco , Outros tipos  ref. a NE - 11 - Ressarcimento de diárias referente a participação da Reunião Ordinária da Câmara Especializada de Geologia e Engenharia de Minas, realizada no dia 18/07/2016, na Sede Rebouças-SP - Creadoc 102.334</t>
  </si>
  <si>
    <t>Pago a DANIEL JACONIS,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</si>
  <si>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DANIEL LUCAS DE OLIVEIRA,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</si>
  <si>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DANIEL LUCAS DE OLIVEIRA,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</si>
  <si>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DANIEL LUCAS DE OLIVEIRA,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</si>
  <si>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DANIEL LUCAS DE OLIVEIRA,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</si>
  <si>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DANIEL LUCAS DE OLIVEIRA,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</si>
  <si>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130.098.648-41</t>
  </si>
  <si>
    <t>DANIEL MONTEIRO DE ARAUJO</t>
  </si>
  <si>
    <t>Pago a DANIEL MONTEIRO DE ARAUJO,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</si>
  <si>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DANIEL MONTEIRO DE ARAUJO Total</t>
  </si>
  <si>
    <t>005.597.428-78</t>
  </si>
  <si>
    <t>DANIEL PEREIRA DOS SANTOS</t>
  </si>
  <si>
    <t>Pago a DANIEL PEREIRA DOS SANTOS,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</si>
  <si>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DANIEL PEREIRA DOS SANTOS Total</t>
  </si>
  <si>
    <t>165.040.128-06</t>
  </si>
  <si>
    <t>DANIELA BELLINI BONJOVANI</t>
  </si>
  <si>
    <t>Pago a DANIELA BELLINI BONJOVANI,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</si>
  <si>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DANIELA BELLINI BONJOVANI Total</t>
  </si>
  <si>
    <t>218.779.518-70</t>
  </si>
  <si>
    <t>DANILO ANTONIO NAVARRO FERREIRA</t>
  </si>
  <si>
    <t>Pago a DANILO ANTONIO NAVARRO FERREIRA,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</si>
  <si>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DANILO ANTONIO NAVARRO FERREIRA Total</t>
  </si>
  <si>
    <t>268.851.068-10</t>
  </si>
  <si>
    <t>DANILO CIBIM NARCISO</t>
  </si>
  <si>
    <t>Pago a DANILO CIBIM NARCISO,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</si>
  <si>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DANILO CIBIM NARCISO Total</t>
  </si>
  <si>
    <t>655.880.538-34</t>
  </si>
  <si>
    <t>DANILO DE ALBUQUERQUE</t>
  </si>
  <si>
    <t>Pago a DANILO DE ALBUQUERQUE,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</si>
  <si>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DANILO DE ALBUQUERQUE Total</t>
  </si>
  <si>
    <t>218.096.998-86</t>
  </si>
  <si>
    <t>DANILO MOREL PINTO</t>
  </si>
  <si>
    <t>Pago a DANILO MOREL PINTO,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</si>
  <si>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DANILO MOREL PINTO Total</t>
  </si>
  <si>
    <t>340.691.728-31</t>
  </si>
  <si>
    <t>DANILO RAFAEL FELIPE</t>
  </si>
  <si>
    <t>Pago a DANILO RAFAEL FELIPE,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</si>
  <si>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DANILO RAFAEL FELIPE Total</t>
  </si>
  <si>
    <t>378.990.628-02</t>
  </si>
  <si>
    <t>DANILO VITOR FIORENTINO</t>
  </si>
  <si>
    <t>Pago a DANILO VITOR FIORENTINO,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</si>
  <si>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DANILO VITOR FIORENTINO Total</t>
  </si>
  <si>
    <t>311.281.058-96</t>
  </si>
  <si>
    <t>DANUSA DIAS ANGELICO ROSSINI</t>
  </si>
  <si>
    <t>Pago a DANUSA DIAS ANGELICO ROSSINI,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</si>
  <si>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DANUSA DIAS ANGELICO ROSSINI Total</t>
  </si>
  <si>
    <t>266.058.448-66</t>
  </si>
  <si>
    <t>DARI BASSO SALGADO</t>
  </si>
  <si>
    <t>Pago a DARI BASSO SALGADO,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</si>
  <si>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DARI BASSO SALGADO Total</t>
  </si>
  <si>
    <t>317.754.988-59</t>
  </si>
  <si>
    <t>DAVI PEREIRA SANTOS</t>
  </si>
  <si>
    <t>Pago a DAVI PEREIRA SANTOS,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</si>
  <si>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DAVI PEREIRA SANTOS Total</t>
  </si>
  <si>
    <t>223.206.208-26</t>
  </si>
  <si>
    <t>DAVID EMANUEL BERNARDES MELO</t>
  </si>
  <si>
    <t>Pago a DAVID EMANUEL BERNARDES MELO,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</si>
  <si>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DAVID EMANUEL BERNARDES MELO Total</t>
  </si>
  <si>
    <t>Pago a DAVID MARTINS JACINTO,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</si>
  <si>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046.373.358-41</t>
  </si>
  <si>
    <t>DEBORA APARECIDA DA SILVA BORGES</t>
  </si>
  <si>
    <t>Pago a DEBORA APARECIDA DA SILVA BORGES,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</si>
  <si>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DEBORA APARECIDA DA SILVA BORGES Total</t>
  </si>
  <si>
    <t>181.017.468-62</t>
  </si>
  <si>
    <t>DEBORA SARTORI</t>
  </si>
  <si>
    <t>Pago a DEBORA SARTORI,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</si>
  <si>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DEBORA SARTORI Total</t>
  </si>
  <si>
    <t>368.495.088-22</t>
  </si>
  <si>
    <t>DEBORAH CRISTINA GRANAI</t>
  </si>
  <si>
    <t>Pago a DEBORAH CRISTINA GRANAI,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</si>
  <si>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DEBORAH CRISTINA GRANAI Total</t>
  </si>
  <si>
    <t>201.553.428-86</t>
  </si>
  <si>
    <t>DEBORAH EMILIA FURTADO</t>
  </si>
  <si>
    <t>Pago a DEBORAH EMILIA FURTADO,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</si>
  <si>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DEBORAH EMILIA FURTADO Total</t>
  </si>
  <si>
    <t>Pago a DEMETRIO ELIE BARACAT,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</si>
  <si>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DEMETRIO ELIE BARACAT,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</si>
  <si>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DENIS GUIMARAES DE ALMEIDA,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</si>
  <si>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363.041.418-40</t>
  </si>
  <si>
    <t>DENISE DE LIMA DIAS DELARICA</t>
  </si>
  <si>
    <t>Pago a DENISE DE LIMA DIAS DELARICA,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</si>
  <si>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DENISE DE LIMA DIAS DELARICA Total</t>
  </si>
  <si>
    <t>Pago a DIB GEBARA,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</si>
  <si>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DIB GEBARA,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</si>
  <si>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DIB GEBARA,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</si>
  <si>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DIB GEBARA,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</si>
  <si>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DIB GEBARA,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</si>
  <si>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348.126.158-60</t>
  </si>
  <si>
    <t>DIEGO ALBERTO SILVA BITTENCOURT</t>
  </si>
  <si>
    <t>Pago a DIEGO ALBERTO SILVA BITTENCOURT,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</si>
  <si>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DIEGO ALBERTO SILVA BITTENCOURT Total</t>
  </si>
  <si>
    <t>369.308.698-21</t>
  </si>
  <si>
    <t>DIEGO BUENO RODRIGUES</t>
  </si>
  <si>
    <t>Pago a DIEGO BUENO RODRIGUES, liquidação  do empenho 3763, Arquivo Banco , Outros tipos  ref. a NE - 102/2016-UIR - Ressarcimento de diárias e transporte (km) aos Inspetores participantes do Congresso Estadual de Profissionais - 9.º CEP, realizado no dia 25/06/2016, em São Paulo-SP - Creadoc 98.830</t>
  </si>
  <si>
    <t>DIEGO BUENO RODRIGUES Total</t>
  </si>
  <si>
    <t>392.149.678-06</t>
  </si>
  <si>
    <t>DIEGO HENRIQUE FERRACINI</t>
  </si>
  <si>
    <t>Pago a DIEGO HENRIQUE FERRACINI,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</si>
  <si>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DIEGO HENRIQUE FERRACINI, liquidação  do empenho 3616, Arquivo Banco , Outros tipos  ref. a NE - 095/2016-UIR - Ressarcimento de diária e de transporte (km) ao Inspetor participante do Congresso Regional Preparatório ao 9.º CEP, que congrega as 1.ª e 9.ª regiões, realizado no dia 14/05/2016, no município de Monte Alto-SP - Creadoc 96.160</t>
  </si>
  <si>
    <t>DIEGO HENRIQUE FERRACINI Total</t>
  </si>
  <si>
    <t>361.124.608-58</t>
  </si>
  <si>
    <t>DIEGO HENRIQUE SANCOWICH JACOMINI</t>
  </si>
  <si>
    <t>Pago a DIEGO HENRIQUE SANCOWICH JACOMINI,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</si>
  <si>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DIEGO HENRIQUE SANCOWICH JACOMINI Total</t>
  </si>
  <si>
    <t>309.514.118-10</t>
  </si>
  <si>
    <t>DIEGO LUIZ MATIAS DE OLIVEIRA</t>
  </si>
  <si>
    <t>Pago a DIEGO LUIZ MATIAS DE OLIVEIRA,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</si>
  <si>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DIEGO LUIZ MATIAS DE OLIVEIRA Total</t>
  </si>
  <si>
    <t>Pago a DIEGO NOGUEIRA JUNQUEIRA,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</si>
  <si>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128.108.088-80</t>
  </si>
  <si>
    <t>DILMA ONO</t>
  </si>
  <si>
    <t>Pago a DILMA ONO,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</si>
  <si>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DILMA ONO Total</t>
  </si>
  <si>
    <t>009.659.258-38</t>
  </si>
  <si>
    <t>DILSON LUIZ LEITE</t>
  </si>
  <si>
    <t>Pago a DILSON LUIZ LEITE,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</si>
  <si>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DILSON LUIZ LEITE,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</si>
  <si>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DILSON LUIZ LEITE Total</t>
  </si>
  <si>
    <t>364.662.058-78</t>
  </si>
  <si>
    <t>DIMI ENDRIGO CARDOSO</t>
  </si>
  <si>
    <t>Pago a DIMI ENDRIGO CARDOSO,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</si>
  <si>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DIMI ENDRIGO CARDOSO Total</t>
  </si>
  <si>
    <t>Pago a DIMITRIS PANDELIS THEODORAKIS,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</si>
  <si>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DISAN RIBEIRO ALVES,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</si>
  <si>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779.177.238-87</t>
  </si>
  <si>
    <t>DJAIR FELIX LEITE</t>
  </si>
  <si>
    <t>Pago a DJAIR FELIX LEITE,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</si>
  <si>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DJAIR FELIX LEITE Total</t>
  </si>
  <si>
    <t>080.821.078-55</t>
  </si>
  <si>
    <t>DJALMA DONIZETE DELA ROVERE</t>
  </si>
  <si>
    <t>Pago a DJALMA DONIZETE DELA ROVERE,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</si>
  <si>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DJALMA DONIZETE DELA ROVERE Total</t>
  </si>
  <si>
    <t>Pago a DOMINGOS MARIOTTI TRINGALI,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</si>
  <si>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DOMINGOS MARIOTTI TRINGALI,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</si>
  <si>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Pago a DOUGLAS BARRETO,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</si>
  <si>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DOUGLAS BARRETO,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</si>
  <si>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DOUGLAS BARRETO, liquidação  do empenho 3650, Arquivo Banco , Outros tipos  ref. a NE - 053/16-CRP - Ressarcimento de diária referente a palestra ministrada na Universidade Federal de São Carlos, São Carlos-SP, dia 28/04/2016 - Creadoc 99.024-RNA</t>
  </si>
  <si>
    <t>Pago a DOUGLAS BARRETO,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</si>
  <si>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DOUGLAS BARRETO,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</si>
  <si>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DOUGLAS BARRETO,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</si>
  <si>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289.686.438-57</t>
  </si>
  <si>
    <t>DOUGLAS CARVALHO PINHO</t>
  </si>
  <si>
    <t>Pago a DOUGLAS CARVALHO PINHO,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</si>
  <si>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DOUGLAS CARVALHO PINHO Total</t>
  </si>
  <si>
    <t>794.612.048-68</t>
  </si>
  <si>
    <t>DURVAL FERNANDO VILLAÇA BOCCATO</t>
  </si>
  <si>
    <t>Pago a DURVAL FERNANDO VILLAÇA BOCCATO,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</si>
  <si>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DURVAL FERNANDO VILLAÇA BOCCATO,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</si>
  <si>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DURVAL FERNANDO VILLAÇA BOCCATO Total</t>
  </si>
  <si>
    <t>042.430.498-82</t>
  </si>
  <si>
    <t>EDARGE MARCONDES FILHO</t>
  </si>
  <si>
    <t>Pago a EDARGE MARCONDES FILHO,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</si>
  <si>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EDARGE MARCONDES FILHO Total</t>
  </si>
  <si>
    <t>Pago a EDENIRCIO TURINI,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</si>
  <si>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EDENIRCIO TURINI,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</si>
  <si>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EDENIRCIO TURINI,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</si>
  <si>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EDENIRCIO TURINI,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</si>
  <si>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EDENIRCIO TURINI,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</si>
  <si>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295.749.638-02</t>
  </si>
  <si>
    <t>EDER GALVAO CANDIDO</t>
  </si>
  <si>
    <t>Pago a EDER GALVAO CANDIDO,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</si>
  <si>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EDER GALVAO CANDIDO Total</t>
  </si>
  <si>
    <t>303.648.738-76</t>
  </si>
  <si>
    <t>EDER ROBERTO PAVAO</t>
  </si>
  <si>
    <t>Pago a EDER ROBERTO PAVAO,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</si>
  <si>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EDER ROBERTO PAVAO Total</t>
  </si>
  <si>
    <t>346.731.788-07</t>
  </si>
  <si>
    <t>EDEVAL MARCIO DAVID FILHO</t>
  </si>
  <si>
    <t>Pago a EDEVAL MARCIO DAVID FILHO,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</si>
  <si>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EDEVAL MARCIO DAVID FILHO Total</t>
  </si>
  <si>
    <t>058.300.248-02</t>
  </si>
  <si>
    <t>EDEVALDO AFONSO BENATI</t>
  </si>
  <si>
    <t>Pago a EDEVALDO AFONSO BENATI,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</si>
  <si>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EDEVALDO AFONSO BENATI Total</t>
  </si>
  <si>
    <t>056.841.308-36</t>
  </si>
  <si>
    <t>EDEVALDO DONIZETE CONTEL</t>
  </si>
  <si>
    <t>Pago a EDEVALDO DONIZETE CONTEL,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</si>
  <si>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EDEVALDO DONIZETE CONTEL Total</t>
  </si>
  <si>
    <t>Pago a EDGAR DA SILVA,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</si>
  <si>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EDGAR DA SILVA,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</si>
  <si>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EDGAR DA SILVA,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</si>
  <si>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EDGAR DA SILVA,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</si>
  <si>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EDGAR DA SILVA,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</si>
  <si>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060.401.378-78</t>
  </si>
  <si>
    <t>EDILSON CAMOLEZ FONSECA</t>
  </si>
  <si>
    <t>Pago a EDILSON CAMOLEZ FONSECA,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</si>
  <si>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EDILSON CAMOLEZ FONSECA Total</t>
  </si>
  <si>
    <t>Pago a EDILSON PISSATO, liquidação  do empenho 3407, Arquivo Banco , Outros tipos  ref. a NE - 010/16-CAGE - Ressarcimento de diária referente a 1.ª vinda mensal do Coordenador da Câmara Especializada de Geologia e Engenharia de Minas, no dia 28/06/2016 na Sede Rebouças-SP,  para despachos - Creadoc 92.397</t>
  </si>
  <si>
    <t>Pago a EDILSON PISSATO,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</si>
  <si>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EDILSON PISSATO, liquidação  do empenho 3494, Arquivo Banco , Outros tipos  ref. a NE - 011/16 - Ressarcimento de diárias referente a participação da Reunião Ordinária da Comissão Especial de Valorização Profissional, realizada dia 30/06/2016, na Sede Rebouças-SP - Creadoc 92.041</t>
  </si>
  <si>
    <t>Pago a EDILSON PISSATO,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</si>
  <si>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EDILSON PISSATO, liquidação  do empenho 3877, Arquivo Banco , Outros tipos  ref. a NE - 11 - Ressarcimento de diárias referente a participação da Reunião Ordinária da Câmara Especializada de Geologia e Engenharia de Minas, realizada no dia 18/07/2016, na Sede Rebouças-SP - Creadoc 102.334</t>
  </si>
  <si>
    <t>Pago a EDILSON PISSATO, liquidação  do empenho 3408, Arquivo Banco , Outros tipos  ref. a NE - 010/16-CAGE - Ressarcimento de transporte (km) referente a 1.ª vinda mensal do Coordenador da Câmara Especializada de Geologia e Engenharia de Minas, no dia 28/06/2016 na Sede Rebouças-SP,  para despachos - Creadoc 92.397</t>
  </si>
  <si>
    <t>Pago a EDILSON PISSATO,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</si>
  <si>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EDILSON PISSATO, liquidação  do empenho 3495, Arquivo Banco , Outros tipos  ref. a NE - 011/16 - Ressarcimento de transporte (km) referente a participação da Reunião Ordinária da Comissão Especial de Valorização Profissional, realizada dia 30/06/2016, na Sede Rebouças-SP - Creadoc 92.041</t>
  </si>
  <si>
    <t>Pago a EDILSON PISSATO, liquidação  do empenho 3667, Arquivo Banco , Outros tipos  ref. a NE - 006 - Ressarcimento de transporte (km) referente a participação da Reunião dos Coordenadores das Câmaras Especializadas com a Presidência do Crea-SP, no dia 05/07/2016 - Creadoc 99.398</t>
  </si>
  <si>
    <t>631.011.229-53</t>
  </si>
  <si>
    <t>EDIO MARCOS LOTTI</t>
  </si>
  <si>
    <t>Pago a EDIO MARCOS LOTTI,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</si>
  <si>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EDIO MARCOS LOTTI Total</t>
  </si>
  <si>
    <t>019.934.288-10</t>
  </si>
  <si>
    <t>EDIO QUARANTA JUNIOR</t>
  </si>
  <si>
    <t>Pago a EDIO QUARANTA JUNIOR,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</si>
  <si>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EDIO QUARANTA JUNIOR Total</t>
  </si>
  <si>
    <t>018.844.118-27</t>
  </si>
  <si>
    <t>EDISON ANTONIO FINOTO</t>
  </si>
  <si>
    <t>Pago a EDISON ANTONIO FINOTO,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</si>
  <si>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EDISON ANTONIO FINOTO Total</t>
  </si>
  <si>
    <t>045.376.128-35</t>
  </si>
  <si>
    <t>EDISON DONIZETTI FERREIRA</t>
  </si>
  <si>
    <t>Pago a EDISON DONIZETTI FERREIRA,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</si>
  <si>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EDISON DONIZETTI FERREIRA Total</t>
  </si>
  <si>
    <t>Pago a EDISON PIRANI PASSOS,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</si>
  <si>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EDISON PIRANI PASSOS,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</si>
  <si>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EDISON PIRANI PASSOS,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</si>
  <si>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EDISON PIRANI PASSOS,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</si>
  <si>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EDISON PIRANI PASSOS,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</si>
  <si>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026.454.488-95</t>
  </si>
  <si>
    <t>EDIVALDO BIS</t>
  </si>
  <si>
    <t>Pago a EDIVALDO BIS,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</si>
  <si>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EDIVALDO BIS Total</t>
  </si>
  <si>
    <t>060.032.848-11</t>
  </si>
  <si>
    <t>EDMAR JOSE FERRARI</t>
  </si>
  <si>
    <t>Pago a EDMAR JOSE FERRARI,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</si>
  <si>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EDMAR JOSE FERRARI Total</t>
  </si>
  <si>
    <t>273.571.548-58</t>
  </si>
  <si>
    <t>EDMAR ROBERTO BELLATI BATELLO</t>
  </si>
  <si>
    <t>Pago a EDMAR ROBERTO BELLATI BATELLO,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</si>
  <si>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EDMAR ROBERTO BELLATI BATELLO Total</t>
  </si>
  <si>
    <t>Pago a EDMILSON FERNANDES REBOUCAS,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</si>
  <si>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EDMILSON RIBEIRO, liquidação 12991 do empenho 3394, Cheque 350897, Outros tipos  ref. a NE - 079/2016-UIR - Ressarcimento de diárias e de transporte (km) aos Inspetores participantes do Congresso Estadual de Profissionais - 9.º CEP,  realizado dia 25/06/2016, em São Paulo-SP - (letras D - E) - Creadoc 94.167</t>
  </si>
  <si>
    <t>865.811.638-72</t>
  </si>
  <si>
    <t>EDMO JOSE STAHL CARDOSO</t>
  </si>
  <si>
    <t>Pago a EDMO JOSE STAHL CARDOSO,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</si>
  <si>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EDMO JOSE STAHL CARDOSO,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</si>
  <si>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EDMO JOSE STAHL CARDOSO Total</t>
  </si>
  <si>
    <t>248.462.678-90</t>
  </si>
  <si>
    <t>EDSON APARECIDO DOMINICALLI</t>
  </si>
  <si>
    <t>Pago a EDSON APARECIDO DOMINICALLI,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</si>
  <si>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EDSON APARECIDO DOMINICALLI Total</t>
  </si>
  <si>
    <t>Pago a EDSON APARECIDO RIBEIRO VASQUES,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</si>
  <si>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EDSON FACHOLI, liquidação  do empenho 3317, Arquivo Banco , Outros tipos  ref. a NE - 0155/2016-Dir - Ressarcimento de diária referente a 4.ª vinda mensal ao Conselho no dia 20/06/2016, para tratar de assuntos da Diretoria - Creadoc 90.226</t>
  </si>
  <si>
    <t>Pago a EDSON FACHOLI, liquidação  do empenho 3525, Arquivo Banco , Outros tipos  ref. a NE - 0171/2016-Dir - Ressarcimento de diária referente a 5.ª vinda mensal ao Conselho no dia 30/06/2016, para tratar de assuntos da Diretoria - Creadoc 93.511</t>
  </si>
  <si>
    <t>Pago a EDSON FACHOLI, liquidação  do empenho 3547, Arquivo Banco , Outros tipos  ref. a NE - 0175/2016 - Ressarcimento de diárias referente a participação da Reunião Ordinária de Diretoria, realizada dia 05/07/2016, na Sede Faria Lima-SP - Creadoc 96.183</t>
  </si>
  <si>
    <t>Pago a EDSON FACHOLI,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</si>
  <si>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EDSON FACHOLI, liquidação  do empenho 3545, Arquivo Banco , Outros tipos  ref. a NE - 0168/2016-Dir - Ressarcimento de diária referente a participação da Solenidade de Inauguração da "Casa da Engenharia de Bragança Paulista", no dia 23/06/2016 - Creadoc 93.502-rna</t>
  </si>
  <si>
    <t>Pago a EDSON FACHOLI, liquidação  do empenho 3417, Arquivo Banco , Outros tipos  ref. a NE - 019/16 - Ressarcimento de diárias referente a participação da Reunião Ordinária da Comissão Especial Organizadora Regional do 9.º Congresso Estadual de Profissionais - COR, realizada dia 21/06/2016, na Sede Rebouças-SP - Creadoc 89.107</t>
  </si>
  <si>
    <t>Pago a EDSON FACHOLI, liquidação  do empenho 3419, Arquivo Banco , Outros tipos  ref. a NE - 020/16 - Ressarcimento de diárias referente a participação da Reunião Ordinária da Comissão Especial Organizadora Regional do 9.º Congresso Estadual de Profissionais - COR, realizada dia 28/06/2016, na Sede Rebouças-SP - Creadoc 92.460</t>
  </si>
  <si>
    <t>Pago a EDSON FACHOLI,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</si>
  <si>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EDSON FACHOLI, liquidação  do empenho 3692, Arquivo Banco , Outros tipos  ref. a NE - 090/2016-UIR - Ressarcimento de diárias referente a participação da Reunião Ordinária da Comissão Especial Organizadora do 9.º CEP - COR, realizada dia 03/06/2016, no Centro de Treinamento do Crea-SP, em Itanhaém-SP  - Creadoc  95.208</t>
  </si>
  <si>
    <t>Pago a EDSON FACHOLI, liquidação  do empenho 3746, Arquivo Banco , Outros tipos  ref. a NE - 0179/2016-Dir - Ressarcimento de diária referente a 1.ª vinda mensal ao Conselho no dia 12/07/2016, para tratar de assuntos da Diretoria - Creadoc 101.234</t>
  </si>
  <si>
    <t>Pago a EDSON FACHOLI, liquidação  do empenho 3318, Arquivo Banco , Outros tipos  ref. a NE - 0155/2016-Dir - Ressarcimento de transporte (km) referente a 4.ª vinda mensal ao Conselho no dia 20/06/2016, para tratar de assuntos da Diretoria - Creadoc 90.226</t>
  </si>
  <si>
    <t>Pago a EDSON FACHOLI, liquidação  do empenho 3526, Arquivo Banco , Outros tipos  ref. a NE - 0171/2016-Dir - Ressarcimento de transporte (km) referente a 5.ª vinda mensal ao Conselho no dia 30/06/2016, para tratar de assuntos da Diretoria - Creadoc 93.511</t>
  </si>
  <si>
    <t>Pago a EDSON FACHOLI, liquidação  do empenho 3548, Arquivo Banco , Outros tipos  ref. a NE - 0175/2016 - Ressarcimento de transporte (km) referente a participação da Reunião Ordinária de Diretoria, realizada dia 05/07/2016, na Sede Faria Lima-SP - Creadoc 96.183</t>
  </si>
  <si>
    <t>Pago a EDSON FACHOLI, liquidação  do empenho 3546, Arquivo Banco , Outros tipos  ref. a NE - 0168/2016-Dir - Ressarcimento de transporte (km) referente a participação da Solenidade de Inauguração da "Casa da Engenharia de Bragança Paulista", no dia 23/06/2016 - Creadoc 93.502-rna</t>
  </si>
  <si>
    <t>Pago a EDSON FACHOLI, liquidação  do empenho 3420, Arquivo Banco , Outros tipos  ref. a NE - 020/16 - Ressarcimento de transporte (km) referente a participação da Reunião Ordinária da Comissão Especial Organizadora Regional do 9.º Congresso Estadual de Profissionais - COR, realizada dia 28/06/2016, na Sede Rebouças-SP - Creadoc 92.460</t>
  </si>
  <si>
    <t>Pago a EDSON FACHOLI,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</si>
  <si>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EDSON FACHOLI, liquidação  do empenho 3693, Arquivo Banco , Outros tipos  ref. a NE - 090/2016-UIR - Ressarcimento de transporte (km) referente a participação da Reunião Ordinária da Comissão Especial Organizadora do 9.º CEP - COR, realizada dia 03/06/2016, no Centro de Treinamento do Crea-SP, em Itanhaém-SP  - Creadoc  95.208</t>
  </si>
  <si>
    <t>Pago a EDSON FACHOLI, liquidação  do empenho 3747, Arquivo Banco , Outros tipos  ref. a NE - 0179/2016-Dir - Ressarcimento de transporte (km) referente a 1.ª vinda mensal ao Conselho no dia 12/07/2016, para tratar de assuntos da Diretoria - Creadoc 101.234</t>
  </si>
  <si>
    <t>Pago a EDSON FACHOLI,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</si>
  <si>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EDSON JOSE DE SOUZA MELO,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</si>
  <si>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058.736.358-46</t>
  </si>
  <si>
    <t>EDSON MOMOI</t>
  </si>
  <si>
    <t>Pago a EDSON MOMOI,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</si>
  <si>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EDSON MOMOI Total</t>
  </si>
  <si>
    <t>Pago a EDSON NAVARRO,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</si>
  <si>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EDSON NAVARRO,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</si>
  <si>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EDSON NAVARRO,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</si>
  <si>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085.958.578-65</t>
  </si>
  <si>
    <t>EDSON YUKIO TANAKA</t>
  </si>
  <si>
    <t>Pago a EDSON YUKIO TANAKA,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</si>
  <si>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EDSON YUKIO TANAKA Total</t>
  </si>
  <si>
    <t>Pago a EDUARDO AKITO AKAMATSU,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</si>
  <si>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EDUARDO GOMES PEGORARO,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</si>
  <si>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EDUARDO GOMES PEGORARO,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</si>
  <si>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250.803.128-31</t>
  </si>
  <si>
    <t>EDUARDO HENRIQUE MARTINS</t>
  </si>
  <si>
    <t>Pago a EDUARDO HENRIQUE MARTINS,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</si>
  <si>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EDUARDO HENRIQUE MARTINS Total</t>
  </si>
  <si>
    <t>791.791.188-87</t>
  </si>
  <si>
    <t>EDUARDO HIROSHI KINOSHITA</t>
  </si>
  <si>
    <t>Pago a EDUARDO HIROSHI KINOSHITA,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</si>
  <si>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EDUARDO HIROSHI KINOSHITA Total</t>
  </si>
  <si>
    <t>Pago a EDUARDO HIROYASSU TAMASHIRO,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</si>
  <si>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251.110.348-62</t>
  </si>
  <si>
    <t>EDUARDO JUN FUZITANI</t>
  </si>
  <si>
    <t>Pago a EDUARDO JUN FUZITANI,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</si>
  <si>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EDUARDO JUN FUZITANI Total</t>
  </si>
  <si>
    <t>Pago a EDUARDO MAKOTO GUSHIKEN,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</si>
  <si>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EDUARDO MAKOTO GUSHIKEN,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</si>
  <si>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EDUARDO MAKOTO GUSHIKEN,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</si>
  <si>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EDUARDO MAKOTO GUSHIKEN,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</si>
  <si>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EDUARDO MAKOTO GUSHIKEN,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</si>
  <si>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EDVAL DELBONE,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</si>
  <si>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EDVAL DELBONE,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</si>
  <si>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EDVAL DELBONE,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</si>
  <si>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EGBERTO RODRIGUES NEVES, liquidação  do empenho 3388, Arquivo Banco , Outros tipos  ref. a NE - 31/16-UCI - Ressarcimento de diária referente a participação da Comissão de Estudo Cálculo de Tráfego de Elevadores - ABNT, no SINDUSCON, em São Paulo, dia 15/06/2016 - Creadoc 90.771</t>
  </si>
  <si>
    <t>Pago a EGBERTO RODRIGUES NEVES, liquidação  do empenho 3405, Arquivo Banco , Outros tipos  ref. a NE - 36/16 - Ressarcimento de diária referente a 2.ª vinda mensal do Coordenador da Câmara Especializada de Engenharia Mecânica e Metalúrgica, no dia 20/06/2016 na Sede Rebouças-SP,  para despachos - Creadoc 88.824</t>
  </si>
  <si>
    <t>Pago a EGBERTO RODRIGUES NEVES,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</si>
  <si>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EGBERTO RODRIGUES NEVES,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</si>
  <si>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EGBERTO RODRIGUES NEVES, liquidação  do empenho 3653, Arquivo Banco , Outros tipos  ref. a NE - 40/16 - Ressarcimento de diária referente a 1.ª vinda mensal do Coordenador da Câmara Especializada de Engenharia Mecânica e Metalúrgica, dia 11/07/2016, para despachos, na Sede Rebouças-SP - Creadoc 99.177-rna</t>
  </si>
  <si>
    <t>Pago a EGBERTO RODRIGUES NEVES, liquidação  do empenho 3480, Selecione... , Selecione...  ref. a NE - 2 - Ressarcimento de diárias referente a participação da Reunião Ordinária do GT Sombreamento CONFEA X CAU - Interface CREA X CAU - Mecânica e Metalúrgica, realizada no dia 30/06/2016, na Sede Rebouças-SP - Creadoc 93.898</t>
  </si>
  <si>
    <t>Pago a EGBERTO RODRIGUES NEVES,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</si>
  <si>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EGBERTO RODRIGUES NEVES, liquidação  do empenho 3389, Arquivo Banco , Outros tipos  ref. a NE - 31/16-UCI - Ressarcimento de transporte (km) referente a participação da Comissão de Estudo Cálculo de Tráfego de Elevadores - ABNT, no SINDUSCON, em São Paulo, dia 15/06/2016 - Creadoc 90.771</t>
  </si>
  <si>
    <t>Pago a EGBERTO RODRIGUES NEVES, liquidação  do empenho 3406, Arquivo Banco , Outros tipos  ref. a NE - 36/16 - Ressarcimento de transporte (km) referente a 2.ª vinda mensal do Coordenador da Câmara Especializada de Engenharia Mecânica e Metalúrgica, no dia 20/06/2016 na Sede Rebouças-SP,  para despachos - Creadoc 88.824</t>
  </si>
  <si>
    <t>Pago a EGBERTO RODRIGUES NEVES,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</si>
  <si>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EGBERTO RODRIGUES NEVES, liquidação  do empenho 3654, Arquivo Banco , Outros tipos  ref. a NE - 40/16 - Ressarcimento de transporte (km) referente a 1.ª vinda mensal do Coordenador da Câmara Especializada de Engenharia Mecânica e Metalúrgica, dia 11/07/2016, para despachos, na Sede Rebouças-SP - Creadoc 99.177-rna</t>
  </si>
  <si>
    <t>Pago a EGBERTO RODRIGUES NEVES, liquidação  do empenho 3481, Selecione... , Selecione...  ref. a NE - 2 - Ressarcimento de transporte (km) referente a participação da Reunião Ordinária do GT Sombreamento CONFEA X CAU - Interface CREA X CAU - Mecânica e Metalúrgica, realizada no dia 30/06/2016, na Sede Rebouças-SP - Creadoc 93.898</t>
  </si>
  <si>
    <t>Pago a EGBERTO RODRIGUES NEVES,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</si>
  <si>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EGBERTO RODRIGUES NEVES,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</si>
  <si>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Pago a EGBERTO RODRIGUES NEVES,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</si>
  <si>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ELAINE APARECIDA FERREIRA DOS SANTOS,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</si>
  <si>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059.090.298-94</t>
  </si>
  <si>
    <t>ELDER LUIZ DE ALMEIDA</t>
  </si>
  <si>
    <t>Pago a ELDER LUIZ DE ALMEIDA,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</si>
  <si>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Pago a ELDER LUIZ DE ALMEIDA,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</si>
  <si>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ELDER LUIZ DE ALMEIDA Total</t>
  </si>
  <si>
    <t>181.037.938-50</t>
  </si>
  <si>
    <t>ELEANDRO APARECIDO FURLAN</t>
  </si>
  <si>
    <t>Pago a ELEANDRO APARECIDO FURLAN,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</si>
  <si>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ELEANDRO APARECIDO FURLAN Total</t>
  </si>
  <si>
    <t>Pago a ELIANA ALVES,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</si>
  <si>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164.017.428-10</t>
  </si>
  <si>
    <t>ELIANA GAMBARATO BERTIN</t>
  </si>
  <si>
    <t>Pago a ELIANA GAMBARATO BERTIN,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</si>
  <si>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ELIANA GAMBARATO BERTIN Total</t>
  </si>
  <si>
    <t>319.654.808-29</t>
  </si>
  <si>
    <t>ELIEZER MIRANDA DE ALMEIDA</t>
  </si>
  <si>
    <t>Pago a ELIEZER MIRANDA DE ALMEIDA,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</si>
  <si>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ELIEZER MIRANDA DE ALMEIDA Total</t>
  </si>
  <si>
    <t>Pago a ELIO LOPES DOS SANTOS,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</si>
  <si>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ELIO LOPES DOS SANTOS, liquidação  do empenho 3456, Arquivo Banco , Outros tipos  ref. a NE - 11 - Ressarcimento de diárias referente a participação da Reunião Ordinária da Câmara Especializada de Engenharia de Segurança no Trabalho, realizada dia 21/06/2016, na Sede Rebouças-SP - Creadoc 88.079</t>
  </si>
  <si>
    <t>Pago a ELIO LOPES DOS SANTOS,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</si>
  <si>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ELIO LOPES DOS SANTOS,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</si>
  <si>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ELIO LOPES DOS SANTOS, liquidação  do empenho 3457, Arquivo Banco , Outros tipos  ref. a NE - 11 - Ressarcimento de transporte (km) referente a participação da Reunião Ordinária da Câmara Especializada de Engenharia de Segurança no Trabalho, realizada dia 21/06/2016, na Sede Rebouças-SP - Creadoc 88.079</t>
  </si>
  <si>
    <t>Pago a ELIO LOPES DOS SANTOS,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</si>
  <si>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Pago a ELOISA CLAUDIA MOTA,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</si>
  <si>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ELOISA CLAUDIA MOTA,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</si>
  <si>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ELOISA CLAUDIA MOTA,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</si>
  <si>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ELOISA CLAUDIA MOTA,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</si>
  <si>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ELVIS DE SOUZA BARBOSA,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</si>
  <si>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114.171.848-09</t>
  </si>
  <si>
    <t>EMANUEL BARRETO RIOS</t>
  </si>
  <si>
    <t>Pago a EMANUEL BARRETO RIOS,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</si>
  <si>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EMANUEL BARRETO RIOS Total</t>
  </si>
  <si>
    <t>Pago a EMERSON DA SILVA GUARINON,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</si>
  <si>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338.607.448-01</t>
  </si>
  <si>
    <t>EMILIO BAGALHO FERRUCI</t>
  </si>
  <si>
    <t>Pago a EMILIO BAGALHO FERRUCI,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</si>
  <si>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EMILIO BAGALHO FERRUCI Total</t>
  </si>
  <si>
    <t>109.944.658-90</t>
  </si>
  <si>
    <t>EMILIO SERGIO BETTIOL</t>
  </si>
  <si>
    <t>Pago a EMILIO SERGIO BETTIOL,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</si>
  <si>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EMILIO SERGIO BETTIOL Total</t>
  </si>
  <si>
    <t>222.794.268-11</t>
  </si>
  <si>
    <t>ENIO DE SOUZA GUIMARAES</t>
  </si>
  <si>
    <t>Pago a ENIO DE SOUZA GUIMARAES,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</si>
  <si>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ENIO DE SOUZA GUIMARAES Total</t>
  </si>
  <si>
    <t>737.437.478-04</t>
  </si>
  <si>
    <t>ENOCH TADEU DE MENDONÇA</t>
  </si>
  <si>
    <t>Pago a ENOCH TADEU DE MENDONÇA,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</si>
  <si>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ENOCH TADEU DE MENDONÇA Total</t>
  </si>
  <si>
    <t>159.845.158-81</t>
  </si>
  <si>
    <t>ERCEL RIBEIRO SPINELLI</t>
  </si>
  <si>
    <t>Pago a ERCEL RIBEIRO SPINELLI,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</si>
  <si>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ERCEL RIBEIRO SPINELLI Total</t>
  </si>
  <si>
    <t>Pago a ERIC DA SILVA GARRUCHO DURAN,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</si>
  <si>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369.637.568-30</t>
  </si>
  <si>
    <t>ERICK HENRIQUE ROMERO</t>
  </si>
  <si>
    <t>Pago a ERICK HENRIQUE ROMERO,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</si>
  <si>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ERICK HENRIQUE ROMERO Total</t>
  </si>
  <si>
    <t>065.611.538-63</t>
  </si>
  <si>
    <t>ERNALDO COSTA CALVOSO</t>
  </si>
  <si>
    <t>Pago a ERNALDO COSTA CALVOSO,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</si>
  <si>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ERNALDO COSTA CALVOSO Total</t>
  </si>
  <si>
    <t>027.399.278-35</t>
  </si>
  <si>
    <t>ERNESTO ALBERTO MERTENS JUNIOR</t>
  </si>
  <si>
    <t>Pago a ERNESTO ALBERTO MERTENS JUNIOR,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</si>
  <si>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ERNESTO ALBERTO MERTENS JUNIOR,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</si>
  <si>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ERNESTO ALBERTO MERTENS JUNIOR Total</t>
  </si>
  <si>
    <t>Pago a ERVAL RAFAEL DAMATTO JUNIOR,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</si>
  <si>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087.185.471-68</t>
  </si>
  <si>
    <t>ETORE MARTINELLI NETO</t>
  </si>
  <si>
    <t>Pago a ETORE MARTINELLI NETO,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</si>
  <si>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ETORE MARTINELLI NETO Total</t>
  </si>
  <si>
    <t>019.211.888-98</t>
  </si>
  <si>
    <t>EURICO ARRUDA FILHO</t>
  </si>
  <si>
    <t>Pago a EURICO ARRUDA FILHO,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</si>
  <si>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EURICO ARRUDA FILHO Total</t>
  </si>
  <si>
    <t>Pago a EUZEBIO BELI, liquidação  do empenho 3383, Arquivo Banco , Outros tipos  ref. a NE - 049/16-CRP - Ressarcimento de diária referente a palestra ministrada na Faculdade de Engenharia Eng.º Celso Daniel / FAENG, dia 11/06/2016, em Santo André-SP - Creadoc 89.912</t>
  </si>
  <si>
    <t>Pago a EUZEBIO BELI,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</si>
  <si>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EUZEBIO BELI,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</si>
  <si>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EUZEBIO BELI,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</si>
  <si>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EUZEBIO BELI, liquidação  do empenho 3442, Arquivo Banco , Outros tipos  ref. a NE - 27/16 - Ressarcimento de diárias referente a participação da Reunião Ordinária do GTT Exercício Profissional e Atribuições da Câmara Especializada de Engenharia Civil, realizada dia 23/06/2016 - Creadoc 89.679</t>
  </si>
  <si>
    <t>Pago a EUZEBIO BELI, liquidação  do empenho 3384, Arquivo Banco , Outros tipos  ref. a NE - 049/16-CRP - Ressarcimento de transporte (km) referente a palestra ministrada na Faculdade de Engenharia Eng.º Celso Daniel / FAENG, dia 11/06/2016, em Santo André-SP - Creadoc 89.912</t>
  </si>
  <si>
    <t>Pago a EUZEBIO BELI,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</si>
  <si>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EUZEBIO BELI,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</si>
  <si>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EUZEBIO BELI,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</si>
  <si>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Pago a EUZEBIO BELI, liquidação  do empenho 3443, Arquivo Banco , Outros tipos  ref. a NE - 27/16 - Ressarcimento de transporte (km) referente a participação da Reunião Ordinária do GTT Exercício Profissional e Atribuições da Câmara Especializada de Engenharia Civil, realizada dia 23/06/2016 - Creadoc 89.679</t>
  </si>
  <si>
    <t>Pago a EUZEBIO BELI,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</si>
  <si>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147.637.128-88</t>
  </si>
  <si>
    <t>EVANDRO CARLOS BRAGA CARARETO</t>
  </si>
  <si>
    <t>Pago a EVANDRO CARLOS BRAGA CARARETO,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</si>
  <si>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EVANDRO CARLOS BRAGA CARARETO Total</t>
  </si>
  <si>
    <t>188.028.078-76</t>
  </si>
  <si>
    <t>EVERALDO FERREIRA RODRIGUES</t>
  </si>
  <si>
    <t>Pago a EVERALDO FERREIRA RODRIGUES,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</si>
  <si>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EVERALDO FERREIRA RODRIGUES Total</t>
  </si>
  <si>
    <t>343.584.348-94</t>
  </si>
  <si>
    <t>EVERTON VIANA DO CARMO</t>
  </si>
  <si>
    <t>Pago a EVERTON VIANA DO CARMO, liquidação  do empenho 3394, Arquivo Banco , Outros tipos  ref. a NE - 079/2016-UIR - Ressarcimento de diárias e de transporte (km) aos Inspetores participantes do Congresso Estadual de Profissionais - 9.º CEP,  realizado dia 25/06/2016, em São Paulo-SP - (letras D - E) - Creadoc 94.167</t>
  </si>
  <si>
    <t>EVERTON VIANA DO CARMO Total</t>
  </si>
  <si>
    <t>121.673.348-18</t>
  </si>
  <si>
    <t>FABIANA DA SILVA PEREIRA</t>
  </si>
  <si>
    <t>Pago a FABIANA DA SILVA PEREIRA,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</si>
  <si>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FABIANA DA SILVA PEREIRA Total</t>
  </si>
  <si>
    <t>137.031.248-22</t>
  </si>
  <si>
    <t>FABIANO AUGUSTO SANTIAGO CASTILHO TENO</t>
  </si>
  <si>
    <t>Pago a FABIANO AUGUSTO SANTIAGO CASTILHO TENO,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</si>
  <si>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FABIANO AUGUSTO SANTIAGO CASTILHO TENO Total</t>
  </si>
  <si>
    <t>279.858.518-01</t>
  </si>
  <si>
    <t>FABIANO DA SILVA BORTOLETTI</t>
  </si>
  <si>
    <t>Pago a FABIANO DA SILVA BORTOLETTI,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</si>
  <si>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FABIANO DA SILVA BORTOLETTI Total</t>
  </si>
  <si>
    <t>168.317.788-60</t>
  </si>
  <si>
    <t>FABIANO JOSE DA SILVA</t>
  </si>
  <si>
    <t>Pago a FABIANO JOSE DA SILVA,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</si>
  <si>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FABIANO JOSE DA SILVA Total</t>
  </si>
  <si>
    <t>121.548.698-74</t>
  </si>
  <si>
    <t>FABIANO MANOEL PINTO</t>
  </si>
  <si>
    <t>Pago a FABIANO MANOEL PINTO,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</si>
  <si>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FABIANO MANOEL PINTO Total</t>
  </si>
  <si>
    <t>Pago a FABIANO MILTON DE SOUSA, liquidação  do empenho 3907, Arquivo Banco , Outros tipos  ref. a NE - 115/2016-UIR - Ressarcimento de diárias e transporte (km) aos inspetores participantes do Congresso Estadual de Profissionais - 9.º CEP, realizado dia 25/06/2016, em São Paulo-SP - Creadoc 105.514</t>
  </si>
  <si>
    <t>141.882.758-47</t>
  </si>
  <si>
    <t>FABIO ANDREO DE ARO</t>
  </si>
  <si>
    <t>Pago a FABIO ANDREO DE ARO, liquidação  do empenho 3395, Cheque 350890, Outros tipos  ref. a NE - 080/2016-UIR - Ressarcimento de diárias e de transporte (km) aos Inspetores participantes do Congresso Estadual de Profissionais - 9.º CEP,  realizado dia 25/06/2016, em São Paulo-SP - (letra F) - Creadoc 94.194</t>
  </si>
  <si>
    <t>FABIO ANDREO DE ARO Total</t>
  </si>
  <si>
    <t>106.394.748-02</t>
  </si>
  <si>
    <t>FABIO BATISTA LEITE</t>
  </si>
  <si>
    <t>Pago a FABIO BATISTA LEITE,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</si>
  <si>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BATISTA LEITE Total</t>
  </si>
  <si>
    <t>064.182.918-32</t>
  </si>
  <si>
    <t>FABIO BUONO</t>
  </si>
  <si>
    <t>Pago a FABIO BUONO,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</si>
  <si>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BUONO Total</t>
  </si>
  <si>
    <t>397.657.558-56</t>
  </si>
  <si>
    <t>FABIO CARBONE DE OLIVEIRA</t>
  </si>
  <si>
    <t>Pago a FABIO CARBONE DE OLIVEIRA,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</si>
  <si>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CARBONE DE OLIVEIRA Total</t>
  </si>
  <si>
    <t>551.192.129-72</t>
  </si>
  <si>
    <t>FABIO ENRIQUE PIOVEZAN</t>
  </si>
  <si>
    <t>Pago a FABIO ENRIQUE PIOVEZAN,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</si>
  <si>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ENRIQUE PIOVEZAN Total</t>
  </si>
  <si>
    <t>067.458.688-30</t>
  </si>
  <si>
    <t>FABIO FREIXO BRANCATO</t>
  </si>
  <si>
    <t>Pago a FABIO FREIXO BRANCATO,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</si>
  <si>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FREIXO BRANCATO Total</t>
  </si>
  <si>
    <t>080.459.778-25</t>
  </si>
  <si>
    <t>FABIO FURUYA</t>
  </si>
  <si>
    <t>Pago a FABIO FURUYA,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</si>
  <si>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FURUYA Total</t>
  </si>
  <si>
    <t>216.489.618-19</t>
  </si>
  <si>
    <t>FABIO HAILTON TATIT DE LIMA MATTOS</t>
  </si>
  <si>
    <t>Pago a FABIO HAILTON TATIT DE LIMA MATTOS,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</si>
  <si>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HAILTON TATIT DE LIMA MATTOS Total</t>
  </si>
  <si>
    <t>307.136.458-06</t>
  </si>
  <si>
    <t>FABIO HENRIQUE DOS REIS</t>
  </si>
  <si>
    <t>Pago a FABIO HENRIQUE DOS REIS,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</si>
  <si>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HENRIQUE DOS REIS Total</t>
  </si>
  <si>
    <t>334.234.128-95</t>
  </si>
  <si>
    <t>FABIO HENRIQUE ZANARDO</t>
  </si>
  <si>
    <t>Pago a FABIO HENRIQUE ZANARDO,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</si>
  <si>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HENRIQUE ZANARDO Total</t>
  </si>
  <si>
    <t>112.709.948-59</t>
  </si>
  <si>
    <t>FABIO MARCHETTI MAIA</t>
  </si>
  <si>
    <t>Pago a FABIO MARCHETTI MAIA,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</si>
  <si>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MARCHETTI MAIA Total</t>
  </si>
  <si>
    <t>196.876.888-23</t>
  </si>
  <si>
    <t>FABIO NAZATO BUENO</t>
  </si>
  <si>
    <t>Pago a FABIO NAZATO BUENO,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</si>
  <si>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NAZATO BUENO Total</t>
  </si>
  <si>
    <t>Pago a FABIO OLIVIERI DE NOBILE,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</si>
  <si>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FABIO OLIVIERI DE NOBILE,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</si>
  <si>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158.826.498-03</t>
  </si>
  <si>
    <t>FABIO PIRANI PASSOS</t>
  </si>
  <si>
    <t>Pago a FABIO PIRANI PASSOS,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</si>
  <si>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PIRANI PASSOS Total</t>
  </si>
  <si>
    <t>Pago a FABIO RAMOS,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</si>
  <si>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117.236.778-76</t>
  </si>
  <si>
    <t>FABIO SIMOES ALBUQUERQUE</t>
  </si>
  <si>
    <t>Pago a FABIO SIMOES ALBUQUERQUE,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</si>
  <si>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SIMOES ALBUQUERQUE Total</t>
  </si>
  <si>
    <t>169.691.918-50</t>
  </si>
  <si>
    <t>FABIO TERUO TANIGAWA</t>
  </si>
  <si>
    <t>Pago a FABIO TERUO TANIGAWA,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</si>
  <si>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TERUO TANIGAWA Total</t>
  </si>
  <si>
    <t>101.773.158-65</t>
  </si>
  <si>
    <t>FABIO YUKIO OGASSAWARA</t>
  </si>
  <si>
    <t>Pago a FABIO YUKIO OGASSAWARA,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</si>
  <si>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FABIO YUKIO OGASSAWARA Total</t>
  </si>
  <si>
    <t>117.228.078-90</t>
  </si>
  <si>
    <t>FABRICIO RIMOLDI</t>
  </si>
  <si>
    <t>Pago a FABRICIO RIMOLDI,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</si>
  <si>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FABRICIO RIMOLDI Total</t>
  </si>
  <si>
    <t>070.422.928-55</t>
  </si>
  <si>
    <t>FABRICIO SALIONI ROSSATO</t>
  </si>
  <si>
    <t>Pago a FABRICIO SALIONI ROSSATO,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</si>
  <si>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Pago a FABRICIO SALIONI ROSSATO,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</si>
  <si>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FABRICIO SALIONI ROSSATO Total</t>
  </si>
  <si>
    <t>041.528.868-11</t>
  </si>
  <si>
    <t>FARJALA ANTONIO JORGE SOBRINHO</t>
  </si>
  <si>
    <t>Pago a FARJALA ANTONIO JORGE SOBRINHO,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</si>
  <si>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FARJALA ANTONIO JORGE SOBRINHO Total</t>
  </si>
  <si>
    <t>Pago a FATIMA APARECIDA BLOCKWITZ,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</si>
  <si>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FATIMA APARECIDA BLOCKWITZ,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</si>
  <si>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FATIMA APARECIDA BLOCKWITZ,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</si>
  <si>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FATIMA APARECIDA BLOCKWITZ,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</si>
  <si>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FATIMA APARECIDA BLOCKWITZ,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</si>
  <si>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117.561.308-84</t>
  </si>
  <si>
    <t>FATIMA NOLIKO EGASHIRA</t>
  </si>
  <si>
    <t>Pago a FATIMA NOLIKO EGASHIRA,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</si>
  <si>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FATIMA NOLIKO EGASHIRA Total</t>
  </si>
  <si>
    <t>004.696.188-76</t>
  </si>
  <si>
    <t>FAUEZ SERHAN</t>
  </si>
  <si>
    <t>Pago a FAUEZ SERHAN,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</si>
  <si>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FAUEZ SERHAN Total</t>
  </si>
  <si>
    <t>219.525.618-41</t>
  </si>
  <si>
    <t>FAUSTO PIRES JUNIOR</t>
  </si>
  <si>
    <t>Pago a FAUSTO PIRES JUNIOR,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</si>
  <si>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FAUSTO PIRES JUNIOR Total</t>
  </si>
  <si>
    <t>Pago a FELIPE AGABIO BRISOLA DE OLIVEIRA,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</si>
  <si>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Pago a FELIPE AGABIO BRISOLA DE OLIVEIRA, liquidação  do empenho 3615, Arquivo Banco , Outros tipos  ref. a NE - 096/2016-UIR - Ressarcimento de diária (diferença) e transporte (km) ao Inspetor participante do Congresso Regional Preparatório ao 9.º CEP, que congrega as 4.ª, 5.ª e 7.ª regiões, realizado no dia 04/06/2016, no município de Itanhaém-SP - Creadoc 96.281</t>
  </si>
  <si>
    <t>Pago a FELIPE ANTONIO XAVIER ANDRADE,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</si>
  <si>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FELIPE ANTONIO XAVIER ANDRADE,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</si>
  <si>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FELIPE ANTONIO XAVIER ANDRADE,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</si>
  <si>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FELIPE HAMILTON DE MATTOS,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</si>
  <si>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Pago a FELIPE ISAC RIBEIRO,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</si>
  <si>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636.820.951-87</t>
  </si>
  <si>
    <t>FELIX GARCIA TORRES</t>
  </si>
  <si>
    <t>Pago a FELIX GARCIA TORRES,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</si>
  <si>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FELIX GARCIA TORRES Total</t>
  </si>
  <si>
    <t>025.021.958-10</t>
  </si>
  <si>
    <t>FELIX WALTER GERMER JUNIOR</t>
  </si>
  <si>
    <t>Pago a FELIX WALTER GERMER JUNIOR,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</si>
  <si>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Pago a FELIX WALTER GERMER JUNIOR,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</si>
  <si>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FELIX WALTER GERMER JUNIOR Total</t>
  </si>
  <si>
    <t>Pago a FERNANDO ANTONIO CAUCHICK CARLUCCI,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</si>
  <si>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FERNANDO ANTONIO CAUCHICK CARLUCCI,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</si>
  <si>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FERNANDO ANTONIO CAUCHICK CARLUCCI,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</si>
  <si>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FERNANDO ANTONIO CAUCHICK CARLUCCI,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</si>
  <si>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FERNANDO ANTONIO CAUCHICK CARLUCCI, liquidação  do empenho 3583, Arquivo Banco , Outros tipos  ref. a NE - 093/2016-UIR - Ressarcimento de diária e transporte (km) ao Conselheiro participante do Congresso Regional Preparatório ao 9.º CEP, que congrega a 3.ª, 8.ª e 10.ª região, realizado no dia 07/05/2016, no município de Monte Alto-SP - Creadoc 96.005</t>
  </si>
  <si>
    <t>Pago a FERNANDO ANTONIO CAUCHICK CARLUCCI,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</si>
  <si>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847.577.798-87</t>
  </si>
  <si>
    <t>FERNANDO ANTONIO DASSIE VERGANI</t>
  </si>
  <si>
    <t>Pago a FERNANDO ANTONIO DASSIE VERGANI,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</si>
  <si>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ANTONIO DASSIE VERGANI Total</t>
  </si>
  <si>
    <t>057.874.438-45</t>
  </si>
  <si>
    <t>FERNANDO ANTONIO IBANHEZ</t>
  </si>
  <si>
    <t>Pago a FERNANDO ANTONIO IBANHEZ,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</si>
  <si>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ANTONIO IBANHEZ Total</t>
  </si>
  <si>
    <t>070.530.168-03</t>
  </si>
  <si>
    <t>FERNANDO DA SILVA FILHO</t>
  </si>
  <si>
    <t>Pago a FERNANDO DA SILVA FILHO,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</si>
  <si>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DA SILVA FILHO Total</t>
  </si>
  <si>
    <t>287.308.128-79</t>
  </si>
  <si>
    <t>FERNANDO DOS SANTOS MARTINS</t>
  </si>
  <si>
    <t>Pago a FERNANDO DOS SANTOS MARTINS,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</si>
  <si>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DOS SANTOS MARTINS Total</t>
  </si>
  <si>
    <t>221.262.128-07</t>
  </si>
  <si>
    <t>FERNANDO DOURADO CALADO</t>
  </si>
  <si>
    <t>Pago a FERNANDO DOURADO CALADO,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</si>
  <si>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DOURADO CALADO Total</t>
  </si>
  <si>
    <t>Pago a FERNANDO EUGENIO LENZI,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</si>
  <si>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FERNANDO EUGENIO LENZI,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</si>
  <si>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FERNANDO EUGENIO LENZI,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</si>
  <si>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FERNANDO EUGENIO LENZI,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</si>
  <si>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FERNANDO EUGENIO LENZI,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</si>
  <si>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064.554.536-89</t>
  </si>
  <si>
    <t>FERNANDO GUIMARÃES DA SILVA</t>
  </si>
  <si>
    <t>Pago a FERNANDO GUIMARÃES DA SILVA,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</si>
  <si>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GUIMARÃES DA SILVA Total</t>
  </si>
  <si>
    <t>214.327.388-60</t>
  </si>
  <si>
    <t>FERNANDO HENRIQUE DE MATTOS</t>
  </si>
  <si>
    <t>Pago a FERNANDO HENRIQUE DE MATTOS,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</si>
  <si>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HENRIQUE DE MATTOS Total</t>
  </si>
  <si>
    <t>352.774.898-94</t>
  </si>
  <si>
    <t>FERNANDO HENRIQUE DE MELO</t>
  </si>
  <si>
    <t>Pago a FERNANDO HENRIQUE DE MELO,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</si>
  <si>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HENRIQUE DE MELO Total</t>
  </si>
  <si>
    <t>Pago a FERNANDO HENRIQUE JUNQUEIRA FRANCHI TRINCA,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</si>
  <si>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002.650.978-43</t>
  </si>
  <si>
    <t>FERNANDO JESUS CARMO</t>
  </si>
  <si>
    <t>Pago a FERNANDO JESUS CARMO,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</si>
  <si>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JESUS CARMO Total</t>
  </si>
  <si>
    <t>265.811.788-45</t>
  </si>
  <si>
    <t>FERNANDO JOSE MARIANI BARBOSA</t>
  </si>
  <si>
    <t>Pago a FERNANDO JOSE MARIANI BARBOSA,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</si>
  <si>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FERNANDO JOSE MARIANI BARBOSA Total</t>
  </si>
  <si>
    <t>346.683.868-12</t>
  </si>
  <si>
    <t>FERNANDO LOPES YAMAGUCHI</t>
  </si>
  <si>
    <t>Pago a FERNANDO LOPES YAMAGUCHI,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</si>
  <si>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LOPES YAMAGUCHI Total</t>
  </si>
  <si>
    <t>118.166.538-88</t>
  </si>
  <si>
    <t>FERNANDO LUIZ RIBEIRO LEITE FISCO</t>
  </si>
  <si>
    <t>Pago a FERNANDO LUIZ RIBEIRO LEITE FISCO,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</si>
  <si>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LUIZ RIBEIRO LEITE FISCO Total</t>
  </si>
  <si>
    <t>870.544.508-68</t>
  </si>
  <si>
    <t>FERNANDO LUIZ TROTTMANN</t>
  </si>
  <si>
    <t>Pago a FERNANDO LUIZ TROTTMANN,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</si>
  <si>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LUIZ TROTTMANN Total</t>
  </si>
  <si>
    <t>184.484.478-16</t>
  </si>
  <si>
    <t>FERNANDO NOGUEIRA BATAGIN</t>
  </si>
  <si>
    <t>Pago a FERNANDO NOGUEIRA BATAGIN,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</si>
  <si>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NOGUEIRA BATAGIN Total</t>
  </si>
  <si>
    <t>283.842.678-80</t>
  </si>
  <si>
    <t>FERNANDO PETEAN</t>
  </si>
  <si>
    <t>Pago a FERNANDO PETEAN,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</si>
  <si>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PETEAN Total</t>
  </si>
  <si>
    <t>336.830.898-06</t>
  </si>
  <si>
    <t>FERNANDO ROBERTO JUNQUEIRA DE PADUA</t>
  </si>
  <si>
    <t>Pago a FERNANDO ROBERTO JUNQUEIRA DE PADUA,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</si>
  <si>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ROBERTO JUNQUEIRA DE PADUA Total</t>
  </si>
  <si>
    <t>Pago a FERNANDO ROBERTO RAVAZZI,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</si>
  <si>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963.728.188-68</t>
  </si>
  <si>
    <t>FERNANDO SAMPAIO BONAFE</t>
  </si>
  <si>
    <t>Pago a FERNANDO SAMPAIO BONAFE,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</si>
  <si>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Pago a FERNANDO SAMPAIO BONAFE, liquidação  do empenho 3907, Arquivo Banco , Outros tipos  ref. a NE - 115/2016-UIR - Ressarcimento de diárias e transporte (km) aos inspetores participantes do Congresso Estadual de Profissionais - 9.º CEP, realizado dia 25/06/2016, em São Paulo-SP - Creadoc 105.514</t>
  </si>
  <si>
    <t>Pago a FERNANDO SAMPAIO BONAFE, liquidação  do empenho 3899, Arquivo Banco , Outros tipos  ref. a NE - 113/2016-UIR - Ressarcimento de transporte (km) ao inspetor participante do Congresso Regional Preparatório ao 9.º CEP, que congrega as 1.ª e 9.ª regiões, realizado dia 14/05/2016, no município de Monte Alto-SP - Creadoc 103.542</t>
  </si>
  <si>
    <t>FERNANDO SAMPAIO BONAFE Total</t>
  </si>
  <si>
    <t>039.419.828-00</t>
  </si>
  <si>
    <t>FERNANDO SHANTHARY GOMEZ MANCILLA</t>
  </si>
  <si>
    <t>Pago a FERNANDO SHANTHARY GOMEZ MANCILLA,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</si>
  <si>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Pago a FERNANDO SHANTHARY GOMEZ MANCILLA,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</si>
  <si>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FERNANDO SHANTHARY GOMEZ MANCILLA Total</t>
  </si>
  <si>
    <t>070.406.008-62</t>
  </si>
  <si>
    <t>FERNANDO TEIXEIRA ROCIO</t>
  </si>
  <si>
    <t>Pago a FERNANDO TEIXEIRA ROCIO,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</si>
  <si>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FERNANDO TEIXEIRA ROCIO Total</t>
  </si>
  <si>
    <t>108.907.158-23</t>
  </si>
  <si>
    <t>FERNANDO TRIZOLIO JUNIOR</t>
  </si>
  <si>
    <t>Pago a FERNANDO TRIZOLIO JUNIOR,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</si>
  <si>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Pago a FERNANDO TRIZOLIO JUNIOR,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</si>
  <si>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FERNANDO TRIZOLIO JUNIOR Total</t>
  </si>
  <si>
    <t>009.653.368-40</t>
  </si>
  <si>
    <t>FERNANDO VIEIRA DE LIMA</t>
  </si>
  <si>
    <t>Pago a FERNANDO VIEIRA DE LIMA,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</si>
  <si>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Pago a FERNANDO VIEIRA DE LIMA,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</si>
  <si>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FERNANDO VIEIRA DE LIMA Total</t>
  </si>
  <si>
    <t>112.026.598-37</t>
  </si>
  <si>
    <t>FIORAVANTE THOSI NETO</t>
  </si>
  <si>
    <t>Pago a FIORAVANTE THOSI NETO,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</si>
  <si>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FIORAVANTE THOSI NETO Total</t>
  </si>
  <si>
    <t>157.914.768-25</t>
  </si>
  <si>
    <t>FLADEMIR CRISTINEI MANTOVANI</t>
  </si>
  <si>
    <t>Pago a FLADEMIR CRISTINEI MANTOVANI,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</si>
  <si>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FLADEMIR CRISTINEI MANTOVANI Total</t>
  </si>
  <si>
    <t>347.841.158-03</t>
  </si>
  <si>
    <t>FLAIVE LOYZE BALDASSARINI SILVA</t>
  </si>
  <si>
    <t>Pago a FLAIVE LOYZE BALDASSARINI SILVA,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</si>
  <si>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FLAIVE LOYZE BALDASSARINI SILVA Total</t>
  </si>
  <si>
    <t>269.246.438-92</t>
  </si>
  <si>
    <t>FLAVIA FERREIRA GALHARDO</t>
  </si>
  <si>
    <t>Pago a FLAVIA FERREIRA GALHARDO,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</si>
  <si>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FLAVIA FERREIRA GALHARDO Total</t>
  </si>
  <si>
    <t>Pago a FLAVIO GERAIDINE NARESSI,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</si>
  <si>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111.431.228-28</t>
  </si>
  <si>
    <t>FLAVIO MARCOS FERNANDES ESCUDEIRO</t>
  </si>
  <si>
    <t>Pago a FLAVIO MARCOS FERNANDES ESCUDEIRO,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</si>
  <si>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FLAVIO MARCOS FERNANDES ESCUDEIRO Total</t>
  </si>
  <si>
    <t>259.094.538-82</t>
  </si>
  <si>
    <t>FLAVIUS LUIS RODRIGUES FROES</t>
  </si>
  <si>
    <t>Pago a FLAVIUS LUIS RODRIGUES FROES,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</si>
  <si>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FLAVIUS LUIS RODRIGUES FROES Total</t>
  </si>
  <si>
    <t>256.079.338-57</t>
  </si>
  <si>
    <t>FLORISVALDO CAPATO</t>
  </si>
  <si>
    <t>Pago a FLORISVALDO CAPATO,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</si>
  <si>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FLORISVALDO CAPATO Total</t>
  </si>
  <si>
    <t>Pago a FRANCISCA RAMOS DE QUEIROZ, liquidação  do empenho 3379, Arquivo Banco , Outros tipos  ref. a NE - 34/16-UCI - Ressarcimento de diária referente a participação da Reunião do CADES - Conselho Municipal de Meio Ambiente e Desenvolvimento Sustentável, no dia 22/06/2016, em São Paulo-SP - Creadoc 93.139</t>
  </si>
  <si>
    <t>Pago a FRANCISCA RAMOS DE QUEIROZ, liquidação  do empenho 3574, Arquivo Banco , Outros tipos  ref. a NE - 35/16-UCI - Ressarcimento de diária referente a participação da Reunião da Comissão Permanente de Acessibilidade da PMSP, no dia 29/06/2016, em São Paulo-SP - Creadoc 96.004</t>
  </si>
  <si>
    <t>Pago a FRANCISCA RAMOS DE QUEIROZ, liquidação  do empenho 3594, Selecione... , Selecione...  ref. a NE - 012/16 - Ressarcimento de diárias referente a participação da Reunião Ordinária da Comissão Permanente de Meio Ambiente, dia 05/07/2016, na Sede Rebouças-SP  - Creadoc 96.104</t>
  </si>
  <si>
    <t>Pago a FRANCISCA RAMOS DE QUEIROZ, liquidação  do empenho 3482, Arquivo Banco , Outros tipos  ref. a NE - 061/16 - Ressarcimento de diária referente ao Curso de Legislação Profissional ministrado na Faculdade "Dr. Francisco Maeda", em Ituverava-SP, dia 03/06/2016 - Creadoc 95.201-RNA</t>
  </si>
  <si>
    <t>Pago a FRANCISCA RAMOS DE QUEIROZ, liquidação  do empenho 3380, Arquivo Banco , Outros tipos  ref. a NE - 34/16-UCI - Ressarcimento de transporte (km) referente a participação da Reunião do CADES - Conselho Municipal de Meio Ambiente e Desenvolvimento Sustentável, no dia 22/06/2016, em São Paulo-SP - Creadoc 93.139</t>
  </si>
  <si>
    <t>Pago a FRANCISCA RAMOS DE QUEIROZ, liquidação  do empenho 3575, Arquivo Banco , Outros tipos  ref. a NE - 35/16-UCI - Ressarcimento de transporte (km) referente a participação da Reunião da Comissão Permanente de Acessibilidade da PMSP, no dia 29/06/2016, em São Paulo-SP - Creadoc 96.004</t>
  </si>
  <si>
    <t>Pago a FRANCISCA RAMOS DE QUEIROZ, liquidação  do empenho 3596, Selecione... , Selecione...  ref. a NE - 012/16 - Ressarcimento de transporte (km) referente a participação da Reunião Ordinária da Comissão Permanente de Meio Ambiente, dia 05/07/2016, na Sede Rebouças-SP  - Creadoc 96.104</t>
  </si>
  <si>
    <t>Pago a FRANCISCA RAMOS DE QUEIROZ, liquidação  do empenho 3483, Arquivo Banco , Outros tipos  ref. a NE - 061/16 - Ressarcimento de transporte (km) referente ao Curso de Legislação Profissional ministrado na Faculdade "Dr. Francisco Maeda", em Ituverava-SP, dia 03/06/2016 - Creadoc 95.201-RNA</t>
  </si>
  <si>
    <t>Pago a FRANCISCA RAMOS DE QUEIROZ,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</si>
  <si>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FRANCISCO ALVARENGA CAMPOS, liquidação  do empenho 3531, Arquivo Banco , Outros  tipos  ref. a NE - 057/16 - Ressarcimento de diárias referente a participação dos Conselheiros na Sessão Plenária n.º 2012 Ordinária, realizada no dia 07/07/2016, na Sede Angélica-SP - Creadoc 98046 PLA</t>
  </si>
  <si>
    <t>Pago a FRANCISCO ALVARENGA CAMPOS, liquidação  do empenho 3478, Selecione... , Selecione...  ref. a NE - 003/16-GT - Ressarcimento de diárias referente a participação da Reunião Ordinária do GT Sombreamento CONFEA X CAU - Interface CREA X CAU - Elétrica, realizada no dia 27/06/2016, na Sede Rebouças-SP - Creadoc 91.757</t>
  </si>
  <si>
    <t>Pago a FRANCISCO ALVARENGA CAMPOS,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</si>
  <si>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FRANCISCO ALVARENGA CAMPOS,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</si>
  <si>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FRANCISCO ALVARENGA CAMPOS, liquidação  do empenho 3479, Selecione... , Selecione...  ref. a NE - 003/16-GT - Ressarcimento de transporte (km) referente a participação da Reunião Ordinária do GT Sombreamento CONFEA X CAU - Interface CREA X CAU - Elétrica, realizada no dia 27/06/2016, na Sede Rebouças-SP - Creadoc 91.757</t>
  </si>
  <si>
    <t>Pago a FRANCISCO ALVARENGA CAMPOS,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</si>
  <si>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FRANCISCO ALVARENGA CAMPOS,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</si>
  <si>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532.926.268-20</t>
  </si>
  <si>
    <t>FRANCISCO ARDELIO RIGONELLI GUIDI</t>
  </si>
  <si>
    <t>Pago a FRANCISCO ARDELIO RIGONELLI GUIDI,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</si>
  <si>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FRANCISCO ARDELIO RIGONELLI GUIDI Total</t>
  </si>
  <si>
    <t>015.802.908-92</t>
  </si>
  <si>
    <t>FRANCISCO AUGUSTO MARQUES RODRIGUES</t>
  </si>
  <si>
    <t>Pago a FRANCISCO AUGUSTO MARQUES RODRIGUES,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</si>
  <si>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FRANCISCO AUGUSTO MARQUES RODRIGUES Total</t>
  </si>
  <si>
    <t>832.958.288-49</t>
  </si>
  <si>
    <t>FRANCISCO CARLOS ROCHA</t>
  </si>
  <si>
    <t>Pago a FRANCISCO CARLOS ROCHA,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</si>
  <si>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FRANCISCO CARLOS ROCHA Total</t>
  </si>
  <si>
    <t>Pago a FRANCISCO DE SALES VIEIRA DE CARVALHO, liquidação  do empenho 3354, Arquivo Banco , Outros tipos  ref. a NE - 015/2016 - Ressarcimento de diárias referente a participação da Reunião Ordinária da Comissão Permanente de Orçamento e Tomada de Contas - COTC, realizada no dia 28/06/2016, na Sede Faria Lima-SP - Creadoc 93.151</t>
  </si>
  <si>
    <t>Pago a FRANCISCO DE SALES VIEIRA DE CARVALHO, liquidação  do empenho 3531, Arquivo Banco , Outros  tipos  ref. a NE - 057/16 - Ressarcimento de diárias referente a participação dos Conselheiros na Sessão Plenária n.º 2012 Ordinária, realizada no dia 07/07/2016, na Sede Angélica-SP - Creadoc 98046</t>
  </si>
  <si>
    <t>Pago a FRANCISCO DE SALES VIEIRA DE CARVALHO, liquidação  do empenho 3458, Arquivo Banco , Outros tipos  ref. a NE - 019/16 - Ressarcimento de diárias referente a participação da Reunião Ordinária da Câmara Especializada de Engenharia de Agrimensura, realizada dia 24/06/2016, na Sede Rebouças-SP - Creadoc 91.914</t>
  </si>
  <si>
    <t>Pago a FRANCISCO DE SALES VIEIRA DE CARVALHO, liquidação  do empenho 3660, Selecione... , Selecione...  ref. a NE - 052/16 - Ressarcimento de diárias referente a participação da Reunião Ordinária da Comissão Permanente de Relações Públicas, realizada na Sede Rebouças, São Paulo-SP, dia 11/07/2016 - Creadoc 98.937</t>
  </si>
  <si>
    <t>Pago a FRANCISCO DE SALES VIEIRA DE CARVALHO, liquidação  do empenho 3656, Selecione... , Selecione...  ref. a NE - 008/16 - Ressarcimento de diárias referente a participação dos Conselheiros na Reunião Ordinária da Comissão Permanente de Renovação do Terço, realizada no dia 12/07/2016, na Sede Rebouças-SP - Creadoc 99.460</t>
  </si>
  <si>
    <t>Pago a FRANCISCO DE SALES VIEIRA DE CARVALHO, liquidação  do empenho 3494, Arquivo Banco , Outros tipos  ref. a NE - 011/16 - Ressarcimento de diárias referente a participação da Reunião Ordinária da Comissão Especial de Valorização Profissional, realizada dia 30/06/2016, na Sede Rebouças-SP - Creadoc 92.041</t>
  </si>
  <si>
    <t>Pago a FRANCISCO DE SALES VIEIRA DE CARVALHO, liquidação  do empenho 3613, Arquivo Banco , Outros tipos  ref. a NE - 037/2016 - Ressarcimento de diária referente a participação da Reunião com o Sr. Secretário Geral em 21/06/2016, na Sede Faria Lima-SP - Creadoc 96.760</t>
  </si>
  <si>
    <t>Pago a FRANCISCO DE SALES VIEIRA DE CARVALHO, liquidação  do empenho 3744, Arquivo Banco , Outros tipos  ref. a NE - 012/16 - Ressarcimento de diárias referente a participação da Reunião Ordinária da Comissão Especial de Valorização Profissional,  realizada no dia 15/07/2016, na Sede Rebouças-SP - Creadoc 101.220</t>
  </si>
  <si>
    <t>Pago a FRANCISCO DE SALES VIEIRA DE CARVALHO, liquidação  do empenho 3355, Arquivo Banco , Outros tipos  ref. a NE - 015/2016 - Ressarcimento de transporte (km) referente a participação da Reunião Ordinária da Comissão Permanente de Orçamento e Tomada de Contas - COTC, realizada no dia 28/06/2016, na Sede Faria Lima-SP - Creadoc 93.151</t>
  </si>
  <si>
    <t>Pago a FRANCISCO DE SALES VIEIRA DE CARVALHO,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</si>
  <si>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FRANCISCO DE SALES VIEIRA DE CARVALHO, liquidação  do empenho 3459, Arquivo Banco , Outros tipos  ref. a NE - 019/16 - Ressarcimento de transporte (km) referente a participação da Reunião Ordinária da Câmara Especializada de Engenharia de Agrimensura, realizada dia 24/06/2016, na Sede Rebouças-SP - Creadoc 91.914</t>
  </si>
  <si>
    <t>Pago a FRANCISCO DE SALES VIEIRA DE CARVALHO, liquidação  do empenho 3661, Selecione... , Selecione...  ref. a NE - 052/16 - Ressarcimento de transporte (km) referente a participação da Reunião Ordinária da Comissão Permanente de Relações Públicas, realizada na Sede Rebouças, São Paulo-SP, dia 11/07/2016 - Creadoc 98.937</t>
  </si>
  <si>
    <t>Pago a FRANCISCO DE SALES VIEIRA DE CARVALHO, liquidação  do empenho 3495, Arquivo Banco , Outros tipos  ref. a NE - 011/16 - Ressarcimento de transporte (km) referente a participação da Reunião Ordinária da Comissão Especial de Valorização Profissional, realizada dia 30/06/2016, na Sede Rebouças-SP - Creadoc 92.041</t>
  </si>
  <si>
    <t>Pago a FRANCISCO DE SALES VIEIRA DE CARVALHO, liquidação  do empenho 3614, Arquivo Banco , Outros tipos  ref. a NE - 037/2016 - Ressarcimento de transporte (km) referente a participação da Reunião com o Sr. Secretário Geral em 21/06/2016, na Sede Faria Lima-SP - Creadoc 96.760</t>
  </si>
  <si>
    <t>Pago a FRANCISCO DE SALES VIEIRA DE CARVALHO,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</si>
  <si>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061.649.108-54</t>
  </si>
  <si>
    <t>FRANCISCO FEROLDI NETO</t>
  </si>
  <si>
    <t>Pago a FRANCISCO FEROLDI NETO, liquidação  do empenho 3907, Arquivo Banco , Outros tipos  ref. a NE - 115/2016-UIR - Ressarcimento de diárias e transporte (km) aos inspetores participantes do Congresso Estadual de Profissionais - 9.º CEP, realizado dia 25/06/2016, em São Paulo-SP - Creadoc 105.514</t>
  </si>
  <si>
    <t>FRANCISCO FEROLDI NETO Total</t>
  </si>
  <si>
    <t>981.736.188-87</t>
  </si>
  <si>
    <t>FRANCISCO INNOCENCIO PEREIRA</t>
  </si>
  <si>
    <t>Pago a FRANCISCO INNOCENCIO PEREIRA,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</si>
  <si>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Pago a FRANCISCO INNOCENCIO PEREIRA,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</si>
  <si>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FRANCISCO INNOCENCIO PEREIRA Total</t>
  </si>
  <si>
    <t>Pago a FRANCISCO JOSE DE ALMEIDA, liquidação  do empenho 3531, Arquivo Banco , Outros  tipos  ref. a NE - 057/16 - Ressarcimento de diárias referente a participação dos Conselheiros na Sessão Plenária n.º 2012 Ordinária, realizada no dia 07/07/2016, na Sede Angélica-SP - Creadoc 98046</t>
  </si>
  <si>
    <t>Pago a FRANCISCO JOSE DE ALMEIDA,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</si>
  <si>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FRANCISCO JOSE DE ALMEIDA,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</si>
  <si>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FRANCISCO JOSE DE ALMEIDA,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</si>
  <si>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FRANCISCO NOGUEIRA ALVES PORTO NETO, liquidação  do empenho 3531, Arquivo Banco , Outros  tipos  ref. a NE - 057/16 - Ressarcimento de diárias referente a participação dos Conselheiros na Sessão Plenária n.º 2012 Ordinária, realizada no dia 07/07/2016, na Sede Angélica-SP - Creadoc 98046</t>
  </si>
  <si>
    <t>Pago a FRANCISCO NOGUEIRA ALVES PORTO NETO,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</si>
  <si>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FRANCISCO NOGUEIRA ALVES PORTO NETO,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</si>
  <si>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FRANCISCO NOGUEIRA ALVES PORTO NETO,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</si>
  <si>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FRANCISCO NOGUEIRA ALVES PORTO NETO,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</si>
  <si>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048.920.648-40</t>
  </si>
  <si>
    <t>FRANCISCO XAVIER WAKABAYASHI</t>
  </si>
  <si>
    <t>Pago a FRANCISCO XAVIER WAKABAYASHI,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</si>
  <si>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FRANCISCO XAVIER WAKABAYASHI Total</t>
  </si>
  <si>
    <t xml:space="preserve">Pago a FRANCISCO YUTAKA KURIMORI, liquidação  do empenho 3371, Cheque 350887, Outros  tipos ref. a NERP 74/16 - 04/06 Congresso Etapa em Itanhem, 06/06 seminário em SP, 07 e 08/06 despachar documentos, 09/06 Solenidade Melhor Aluno em Figueira SP, 10 e 11 reunião na Associação de Primavera - Creadoc 94816 </t>
  </si>
  <si>
    <t>Pago a FRANCISCO YUTAKA KURIMORI, liquidação  do empenho 3372, Cheque 350888, Outros tipos  ref. a Valor empenhado a FRANCISCO YUTAKA KURIMORI,participação em reuniões na sede Faria Lima, no dia 14/junho e lançamento da pedra fundamental no municipio de Ribeirão Pires nos dias 15, 16 e 17 de junho de 2016.</t>
  </si>
  <si>
    <t>Pago a FRANCISCO YUTAKA KURIMORI, liquidação  do empenho 3682, Cheque 350914, Outros tipos  ref. a NE - 078/2016 - Ressarcimento de diárias referente aos dias: 27/06 - Visitou a obra da Casa da Engenharia de Oswaldo Cruz; 28, 29 e 30/06 - Despachou documentos e participou de reuniões na Sede Faria Lima; 01/07 - Participou de Lançamento de Pedra Fundamental da Casa da Engenharia no município de Brotas e participou da Fundação da Associação dos Engenheiros de São Pedro, em mesmo município; 02/07 - Participou de reunião da UNACEN, em Descalvado-SP - Creadoc 101.109-RNA</t>
  </si>
  <si>
    <t>Pago a FRANCISCO YUTAKA KURIMORI, liquidação  do empenho 3684, Cheque 350913, Outros tipos  ref. a NE - 079/2016 - Ressarcimento de diárias referente aos dias: 04, 06 e 08/07 - Despachou documentos e participou de reuniões na Sede Faria Lima; 05/07 - Participou de reunião ordinária de Diretoria e participou de reunião ordinária de Coordenadores; 07/07 - Participou de reunião Plenária Ordinária na Sede Angélica-SP - Creadoc 101.132-RNA</t>
  </si>
  <si>
    <t>Pago a FRANCISCO YUTAKA KURIMORI, liquidação  do empenho 3681, Cheque 350909, Outros tipos  ref. a NE - 077/2016 - Ressarcimento de diárias referente aos dias: 20, 21 e 22/06 - Despachou documentos e participou de reuniões na Sede Faria Lima; 23/06 - Participou de reuniões na Sede Faria Lima, despachou documentos e participou de Inauguração da Casa da Engenharia de Bragança Paulista, em mesmo município; 24/06 - Participou de Audiência no Tribunal de Contas da União em Brasília-DF; 25/06 - Participou do 9.º Congresso Estadual de Profissionais no Centro de Convenções Frei Caneca, São Paulo-SP - Creadoc 101.105 -RNA</t>
  </si>
  <si>
    <t>Pago a FRANCISCO YUTAKA KURIMORI, liquidação  do empenho 3807, Cheque 350921, Outros tipos  ref. a NE - 080/2016 - Ressarcimento de diárias referente aos dias: 11/07 - Visitou a obra da Casa da Engenharia de Lins, juntamente com autoridades locais; 12/07 - Participou de reuniões no Congresso Nacional com deputados para tratar de assuntos relacionados à Engenharia e Agronomia; 13/07 - Participou de reunião dos CREAs Sudeste, na Sede Faria Lima; 14/07 - Participou de Workshop de Fiscalização - CREA's Sudeste, na Sede Angélica; 15/07 - Despachou documentos na Sede Faria Lima e participou da fundação da Associação dos Engenheiros de Mirandópolis; 16/06 - Participou de Solenidade na Associação dos Engenheiros, Arquitetos e Agrônomos de Monte Azul - Creadoc 104.132-RNA</t>
  </si>
  <si>
    <t>Pago a FRANCISCO YUTAKA KURIMORI, liquidação  do empenho 3373, Cheque 350888, Outros tipos  ref. a Valor empenhado a FRANCISCO YUTAKA KURIMORI,participação em reuniões na sede Faria Lima, no dia 14/junho e lançamento da pedra fundamental no municipio de Ribeirão Pires nos dias 15, 16 e 17 de junho de 2016.</t>
  </si>
  <si>
    <t>Pago a FRANCISCO YUTAKA KURIMORI, liquidação  do empenho 3683, Cheque 350914, Outros tipos  ref. a NE - 078/2016 - Ressarcimento de transporte (km) referente aos dias: 27/06 - Visitou a obra da Casa da Engenharia de Oswaldo Cruz; 28, 29 e 30/06 - Despachou documentos e participou de reuniões na Sede Faria Lima; 01/07 - Participou de Lançamento de Pedra Fundamental da Casa da Engenharia no município de Brotas e participou da Fundação da Associação dos Engenheiros de São Pedro, em mesmo município; 02/07 - Participou de reunião da UNACEN, em Descalvado-SP - Creadoc 101.109-RNA</t>
  </si>
  <si>
    <t>049.368.718-18</t>
  </si>
  <si>
    <t>FRED BUZO</t>
  </si>
  <si>
    <t>Pago a FRED BUZO,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</si>
  <si>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FRED BUZO Total</t>
  </si>
  <si>
    <t>368.961.248-90</t>
  </si>
  <si>
    <t>FREDERICO DA SILVA MENDONÇA</t>
  </si>
  <si>
    <t>Pago a FREDERICO DA SILVA MENDONÇA, liquidação  do empenho 3907, Arquivo Banco , Outros tipos  ref. a NE - 115/2016-UIR - Ressarcimento de diárias e transporte (km) aos inspetores participantes do Congresso Estadual de Profissionais - 9.º CEP, realizado dia 25/06/2016, em São Paulo-SP - Creadoc 105.514</t>
  </si>
  <si>
    <t>FREDERICO DA SILVA MENDONÇA Total</t>
  </si>
  <si>
    <t>Pago a FREDERICO DIAS BATISTA,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</si>
  <si>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365.909.768-30</t>
  </si>
  <si>
    <t>FREDERICO FELIPE NIERO</t>
  </si>
  <si>
    <t>Pago a FREDERICO FELIPE NIERO, liquidação  do empenho 3395, Arquivo Banco , Outros tipos  ref. a NE - 080/2016-UIR - Ressarcimento de diárias e de transporte (km) aos Inspetores participantes do Congresso Estadual de Profissionais - 9.º CEP,  realizado dia 25/06/2016, em São Paulo-SP - (letra F) - Creadoc 94.194</t>
  </si>
  <si>
    <t>FREDERICO FELIPE NIERO Total</t>
  </si>
  <si>
    <t>Pago a GABRIEL FREITAS DE ALMEIDA,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</si>
  <si>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364.371.358-40</t>
  </si>
  <si>
    <t>GABRIEL GEROTTO</t>
  </si>
  <si>
    <t>Pago a GABRIEL GEROTTO,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</si>
  <si>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GABRIEL GEROTTO Total</t>
  </si>
  <si>
    <t>395.815.448-44</t>
  </si>
  <si>
    <t>GABRIEL GOMES BIFARONI</t>
  </si>
  <si>
    <t>Pago a GABRIEL GOMES BIFARONI,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</si>
  <si>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GABRIEL GOMES BIFARONI Total</t>
  </si>
  <si>
    <t>369.019.438-57</t>
  </si>
  <si>
    <t>GABRIEL MASTRODOMENICO RAMINELI</t>
  </si>
  <si>
    <t>Pago a GABRIEL MASTRODOMENICO RAMINELI,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</si>
  <si>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GABRIEL MASTRODOMENICO RAMINELI Total</t>
  </si>
  <si>
    <t>285.240.198-32</t>
  </si>
  <si>
    <t>GABRIEL TEMER FERES</t>
  </si>
  <si>
    <t>Pago a GABRIEL TEMER FERES,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</si>
  <si>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GABRIEL TEMER FERES Total</t>
  </si>
  <si>
    <t>258.338.088-55</t>
  </si>
  <si>
    <t>GABRIELA ANDERAOS MAIA</t>
  </si>
  <si>
    <t>Pago a GABRIELA ANDERAOS MAIA,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</si>
  <si>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GABRIELA ANDERAOS MAIA Total</t>
  </si>
  <si>
    <t>399.891.208-89</t>
  </si>
  <si>
    <t>GABRIELA CARRER FONTANA</t>
  </si>
  <si>
    <t>Pago a GABRIELA CARRER FONTANA,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</si>
  <si>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GABRIELA CARRER FONTANA Total</t>
  </si>
  <si>
    <t>073.893.488-79</t>
  </si>
  <si>
    <t>GARIBALDI MACHADO LEOPOLDINO</t>
  </si>
  <si>
    <t>Pago a GARIBALDI MACHADO LEOPOLDINO,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</si>
  <si>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GARIBALDI MACHADO LEOPOLDINO Total</t>
  </si>
  <si>
    <t>107.293.758-11</t>
  </si>
  <si>
    <t>GELSON PEREIRA DA SILVA</t>
  </si>
  <si>
    <t>Pago a GELSON PEREIRA DA SILVA,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</si>
  <si>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GELSON PEREIRA DA SILVA Total</t>
  </si>
  <si>
    <t>360.898.508-53</t>
  </si>
  <si>
    <t>GEMINIANO JORGE DOS SANTOS</t>
  </si>
  <si>
    <t>Pago a GEMINIANO JORGE DOS SANTOS,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</si>
  <si>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GEMINIANO JORGE DOS SANTOS Total</t>
  </si>
  <si>
    <t>101.635.576-91</t>
  </si>
  <si>
    <t>GERALDO BORGES PORTO</t>
  </si>
  <si>
    <t>Pago a GERALDO BORGES PORTO,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</si>
  <si>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GERALDO BORGES PORTO Total</t>
  </si>
  <si>
    <t>511.172.237-87</t>
  </si>
  <si>
    <t>GERALDO COSSI JUNIOR</t>
  </si>
  <si>
    <t>Pago a GERALDO COSSI JUNIOR,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</si>
  <si>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GERALDO COSSI JUNIOR Total</t>
  </si>
  <si>
    <t>046.568.248-01</t>
  </si>
  <si>
    <t>GERALDO MAGELA MARTINS CALDEIRA</t>
  </si>
  <si>
    <t>Pago a GERALDO MAGELA MARTINS CALDEIRA,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</si>
  <si>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GERALDO MAGELA MARTINS CALDEIRA Total</t>
  </si>
  <si>
    <t>096.214.968-37</t>
  </si>
  <si>
    <t>GERALDO NOBILE</t>
  </si>
  <si>
    <t>Pago a GERALDO NOBILE,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</si>
  <si>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GERALDO NOBILE Total</t>
  </si>
  <si>
    <t>253.324.149-00</t>
  </si>
  <si>
    <t>GERALDO SERGIO PEREIRA</t>
  </si>
  <si>
    <t>Pago a GERALDO SERGIO PEREIRA,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</si>
  <si>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GERALDO SERGIO PEREIRA Total</t>
  </si>
  <si>
    <t>Pago a GERMANO KENJI TAKAYAMA,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</si>
  <si>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838.642.888-00</t>
  </si>
  <si>
    <t>GERMANO PEREIRA LIMA</t>
  </si>
  <si>
    <t>Pago a GERMANO PEREIRA LIMA,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</si>
  <si>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GERMANO PEREIRA LIMA Total</t>
  </si>
  <si>
    <t>042.191.948-51</t>
  </si>
  <si>
    <t>GERMANO SONHEZ SIMON</t>
  </si>
  <si>
    <t>Pago a GERMANO SONHEZ SIMON,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</si>
  <si>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GERMANO SONHEZ SIMON Total</t>
  </si>
  <si>
    <t>Pago a GERSON DE MARCO,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</si>
  <si>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GERSON DE MARCO, liquidação  do empenho 3531, Arquivo Banco , Outros  tipos  ref. a NE - 057/16 - Ressarcimento de diárias referente a participação dos Conselheiros na Sessão Plenária n.º 2012 Ordinária, realizada no dia 07/07/2016, na Sede Angélica-SP - Creadoc 98046</t>
  </si>
  <si>
    <t>Pago a GERSON DE MARCO,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</si>
  <si>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GERSON DE MARCO,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</si>
  <si>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GERSON PRETTI,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</si>
  <si>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Pago a GESIEL SUARES DA SILVA,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</si>
  <si>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171.165.178-80</t>
  </si>
  <si>
    <t>GIANE DE FATIMA VALLES</t>
  </si>
  <si>
    <t>Pago a GIANE DE FATIMA VALLES,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</si>
  <si>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GIANE DE FATIMA VALLES Total</t>
  </si>
  <si>
    <t>101.085.638-39</t>
  </si>
  <si>
    <t>GIANPAOLO FABIO MASSA</t>
  </si>
  <si>
    <t>Pago a GIANPAOLO FABIO MASSA,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</si>
  <si>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GIANPAOLO FABIO MASSA Total</t>
  </si>
  <si>
    <t>Pago a GILBERTO DE MAGALHAES BENTO GONCALVES, liquidação  do empenho 3531, Arquivo Banco , Outros  tipos  ref. a NE - 057/16 - Ressarcimento de diárias referente a participação dos Conselheiros na Sessão Plenária n.º 2012 Ordinária, realizada no dia 07/07/2016, na Sede Angélica-SP - Creadoc 98046</t>
  </si>
  <si>
    <t>Pago a GILBERTO DE MAGALHAES BENTO GONCALVES,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</si>
  <si>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GILBERTO DE MAGALHAES BENTO GONCALVES,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</si>
  <si>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GILBERTO DE MAGALHAES BENTO GONCALVES,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</si>
  <si>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GILBERTO DE MAGALHAES BENTO GONCALVES,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</si>
  <si>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019.914.178-96</t>
  </si>
  <si>
    <t>GILBERTO FELIPE</t>
  </si>
  <si>
    <t>Pago a GILBERTO FELIPE,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</si>
  <si>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Pago a GILBERTO FELIPE,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</si>
  <si>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GILBERTO FELIPE Total</t>
  </si>
  <si>
    <t>984.932.808-87</t>
  </si>
  <si>
    <t>GILBERTO JOSE PASCOTO</t>
  </si>
  <si>
    <t>Pago a GILBERTO JOSE PASCOTO,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</si>
  <si>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GILBERTO JOSE PASCOTO Total</t>
  </si>
  <si>
    <t>Pago a GILBERTO LOURENÇO DOS SANTOS,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</si>
  <si>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115.291.968-76</t>
  </si>
  <si>
    <t>GILBERTO MARTIN</t>
  </si>
  <si>
    <t>Pago a GILBERTO MARTIN,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</si>
  <si>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GILBERTO MARTIN Total</t>
  </si>
  <si>
    <t>270.532.188-80</t>
  </si>
  <si>
    <t>GILBERTO MASSAMI WATANABE</t>
  </si>
  <si>
    <t>Pago a GILBERTO MASSAMI WATANABE,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</si>
  <si>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GILBERTO MASSAMI WATANABE Total</t>
  </si>
  <si>
    <t>Pago a GILBERTO TAMINATO,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</si>
  <si>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956.823.848-49</t>
  </si>
  <si>
    <t>GILMAR DE ALMEIRA PERALTA</t>
  </si>
  <si>
    <t>Pago a GILMAR DE ALMEIRA PERALTA,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</si>
  <si>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GILMAR DE ALMEIRA PERALTA Total</t>
  </si>
  <si>
    <t>Pago a GILMAR VIGIODRI GODOY, liquidação  do empenho 3531, Arquivo Banco , Outros  tipos  ref. a NE - 057/16 - Ressarcimento de diárias referente a participação dos Conselheiros na Sessão Plenária n.º 2012 Ordinária, realizada no dia 07/07/2016, na Sede Angélica-SP - Creadoc 98046</t>
  </si>
  <si>
    <t>Pago a GILMAR VIGIODRI GODOY, liquidação  do empenho 3480, Selecione... , Selecione...  ref. a NE - 2 - Ressarcimento de diárias referente a participação da Reunião Ordinária do GT Sombreamento CONFEA X CAU - Interface CREA X CAU - Mecânica e Metalúrgica, realizada no dia 30/06/2016, na Sede Rebouças-SP - Creadoc 93.898</t>
  </si>
  <si>
    <t>Pago a GILMAR VIGIODRI GODOY,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</si>
  <si>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GILMAR VIGIODRI GODOY, liquidação  do empenho 3656, Selecione... , Selecione...  ref. a NE - 008/16 - Ressarcimento de diárias referente a participação dos Conselheiros na Reunião Ordinária da Comissão Permanente de Renovação do Terço, realizada no dia 12/07/2016, na Sede Rebouças-SP - Creadoc 99.460</t>
  </si>
  <si>
    <t>Pago a GILMAR VIGIODRI GODOY, liquidação  do empenho 3532, Arquivo Banco , Outros  tipos  ref. a NE - 057/16 - Ressarcimento de transporte (km) referente a participação dos Conselheiros na Sessão Plenária n.º 2012 Ordinária, realizada no dia 07/07/2016, na Sede Angélica-SP - Creadoc 98046</t>
  </si>
  <si>
    <t>Pago a GILMAR VIGIODRI GODOY, liquidação  do empenho 3481, Selecione... , Selecione...  ref. a NE - 2 - Ressarcimento de transporte (km) referente a participação da Reunião Ordinária do GT Sombreamento CONFEA X CAU - Interface CREA X CAU - Mecânica e Metalúrgica, realizada no dia 30/06/2016, na Sede Rebouças-SP - Creadoc 93.898</t>
  </si>
  <si>
    <t>Pago a GILMAR VIGIODRI GODOY,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</si>
  <si>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GILMAR VIGIODRI GODOY, liquidação  do empenho 3657, Arquivo Banco , Outros tipos  ref. a NE - 008/16 - Ressarcimento de transporte (km) referente a participação dos Conselheiros na Reunião Ordinária da Comissão Permanente de Renovação do Terço, realizada no dia 12/07/2016, na Sede Rebouças-SP - Creadoc 99.460</t>
  </si>
  <si>
    <t>Pago a GILMAR VIGIODRI GODOY,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</si>
  <si>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624.876.046-20</t>
  </si>
  <si>
    <t>GILSON GONÇALVES DE MATOS</t>
  </si>
  <si>
    <t>Pago a GILSON GONÇALVES DE MATOS,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</si>
  <si>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GILSON GONÇALVES DE MATOS Total</t>
  </si>
  <si>
    <t>064.423.778-30</t>
  </si>
  <si>
    <t>GIORGIO FRANCESCO CESARE DE TOMI</t>
  </si>
  <si>
    <t>Pago a GIORGIO FRANCESCO CESARE DE TOMI, liquidação  do empenho 3531, Arquivo Banco , Outros  tipos  ref. a NE - 057/16 - Ressarcimento de diárias referente a participação dos Conselheiros na Sessão Plenária n.º 2012 Ordinária, realizada no dia 07/07/2016, na Sede Angélica-SP - Creadoc 98046</t>
  </si>
  <si>
    <t>GIORGIO FRANCESCO CESARE DE TOMI Total</t>
  </si>
  <si>
    <t>115.347.948-67</t>
  </si>
  <si>
    <t>GIOVANA FERNANDES BACCARIN DISSORDI</t>
  </si>
  <si>
    <t>Pago a GIOVANA FERNANDES BACCARIN DISSORDI,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</si>
  <si>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Pago a GIOVANA FERNANDES BACCARIN DISSORDI,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</si>
  <si>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GIOVANA FERNANDES BACCARIN DISSORDI Total</t>
  </si>
  <si>
    <t>159.851.798-85</t>
  </si>
  <si>
    <t>GIOVANNO ALGARTE MORENO</t>
  </si>
  <si>
    <t>Pago a GIOVANNO ALGARTE MORENO,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</si>
  <si>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GIOVANNO ALGARTE MORENO Total</t>
  </si>
  <si>
    <t>Pago a GISELE HERBST VAZQUEZ,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</si>
  <si>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GISELE HERBST VAZQUEZ, liquidação  do empenho 3492, Arquivo Banco , Outros tipos  ref. a NE - 060/16 - Ressarcimento de diárias referente a participação da Reunião Ordinária do GTT Acervo Técnico da Câmara Especializada de Agronomia, realizada dia 04/07/2016, na Sede Rebouças-SP - Creadoc 94.680</t>
  </si>
  <si>
    <t>Pago a GISELE HERBST VAZQUEZ,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</si>
  <si>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GISELE HERBST VAZQUEZ, liquidação  do empenho 3493, Arquivo Banco , Outros tipos  ref. a NE - 060/16 - Ressarcimento de transporte (km) referente a participação da Reunião Ordinária do GTT Acervo Técnico da Câmara Especializada de Agronomia, realizada dia 04/07/2016, na Sede Rebouças-SP - Creadoc 94.680</t>
  </si>
  <si>
    <t>Pago a GISELE HERBST VAZQUEZ,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</si>
  <si>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064.506.668-03</t>
  </si>
  <si>
    <t>GISELE SARTORI BRACALE</t>
  </si>
  <si>
    <t>Pago a GISELE SARTORI BRACALE,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</si>
  <si>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GISELE SARTORI BRACALE Total</t>
  </si>
  <si>
    <t>169.686.188-85</t>
  </si>
  <si>
    <t>GISLAINE CRISTINA SALES BRUGNOLI DA CUNHA</t>
  </si>
  <si>
    <t>Pago a GISLAINE CRISTINA SALES BRUGNOLI DA CUNHA,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</si>
  <si>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GISLAINE CRISTINA SALES BRUGNOLI DA CUNHA Total</t>
  </si>
  <si>
    <t>Pago a GIULLIANO GIOVANNI NOVI,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</si>
  <si>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373.262.558-30</t>
  </si>
  <si>
    <t>GLAUBER LUIS MACARIOS PIMENTEL</t>
  </si>
  <si>
    <t>Pago a GLAUBER LUIS MACARIOS PIMENTEL,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</si>
  <si>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GLAUBER LUIS MACARIOS PIMENTEL Total</t>
  </si>
  <si>
    <t>219.359.268-37</t>
  </si>
  <si>
    <t>GLAUCE ALVES TONELLI DA SILVA</t>
  </si>
  <si>
    <t>Pago a GLAUCE ALVES TONELLI DA SILVA,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</si>
  <si>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GLAUCE ALVES TONELLI DA SILVA Total</t>
  </si>
  <si>
    <t>Pago a GLAUCO EDUARDO PEREIRA CORTEZ,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</si>
  <si>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GLAUCO EDUARDO PEREIRA CORTEZ, liquidação  do empenho 3436, Arquivo Banco , Outros tipos  ref. a NE - 059/16 - Ressarcimento de diária referente ao Curso de Legislação Profissional ministrado na Sede Rebouças-SP, dia 28/06/2016 - Creadoc 93.235-RNA</t>
  </si>
  <si>
    <t>Pago a GLAUCO EDUARDO PEREIRA CORTEZ,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</si>
  <si>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GLAUCO EDUARDO PEREIRA CORTEZ, liquidação  do empenho 3875, Arquivo Banco , Outros tipos  ref. a NE - 065/16 - Ressarcimento de diária referente a 1.ª vinda mensal do Coordenador da Câmara Especializada de Agronomia, na Sede Rebouças-SP, dia 19/07/2016, para despachos - Creadoc 102.826</t>
  </si>
  <si>
    <t>Pago a GLAUCO EDUARDO PEREIRA CORTEZ,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</si>
  <si>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GLAUCO EDUARDO PEREIRA CORTEZ, liquidação  do empenho 3438, Arquivo Banco , Outros tipos  ref. a NE - 059/16 - Ressarcimento de transporte (km) referente ao Curso de Legislação Profissional ministrado na Sede Rebouças-SP, dia 28/06/2016 - Creadoc 93.235-RNA</t>
  </si>
  <si>
    <t>Pago a GLAUCO EDUARDO PEREIRA CORTEZ,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</si>
  <si>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Pago a GLAUCO EDUARDO PEREIRA CORTEZ, liquidação  do empenho 3876, Arquivo Banco , Outros tipos  ref. a NE - 065/16 - Ressarcimento de transporte (km) referente a 1.ª vinda mensal do Coordenador da Câmara Especializada de Agronomia, na Sede Rebouças-SP, dia 19/07/2016, para despachos - Creadoc 102.826</t>
  </si>
  <si>
    <t>Pago a GLAUCO EDUARDO PEREIRA CORTEZ,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</si>
  <si>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GLEY ROSA,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</si>
  <si>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GLEY ROSA, liquidação  do empenho 3456, Arquivo Banco , Outros tipos  ref. a NE - 11 - Ressarcimento de diárias referente a participação da Reunião Ordinária da Câmara Especializada de Engenharia de Segurança no Trabalho, realizada dia 21/06/2016, na Sede Rebouças-SP - Creadoc 88.079</t>
  </si>
  <si>
    <t>Pago a GLEY ROSA, liquidação  do empenho 3656, Selecione... , Selecione...  ref. a NE - 008/16 - Ressarcimento de diárias referente a participação dos Conselheiros na Reunião Ordinária da Comissão Permanente de Renovação do Terço, realizada no dia 12/07/2016, na Sede Rebouças-SP - Creadoc 99.460</t>
  </si>
  <si>
    <t>Pago a GLEY ROSA, liquidação  do empenho 3877, Arquivo Banco , Outros tipos  ref. a NE - 11 - Ressarcimento de diárias referente a participação da Reunião Ordinária da Câmara Especializada de Geologia e Engenharia de Minas, realizada no dia 18/07/2016, na Sede Rebouças-SP - Creadoc 102.334</t>
  </si>
  <si>
    <t>Pago a GLEY ROSA,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</si>
  <si>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GLEY ROSA, liquidação  do empenho 3457, Arquivo Banco , Outros tipos  ref. a NE - 11 - Ressarcimento de transporte (km) referente a participação da Reunião Ordinária da Câmara Especializada de Engenharia de Segurança no Trabalho, realizada dia 21/06/2016, na Sede Rebouças-SP - Creadoc 88.079</t>
  </si>
  <si>
    <t>Pago a GLEY ROSA, liquidação  do empenho 3657, Selecione... , Selecione...  ref. a NE - 008/16 - Ressarcimento de transporte (km) referente a participação dos Conselheiros na Reunião Ordinária da Comissão Permanente de Renovação do Terço, realizada no dia 12/07/2016, na Sede Rebouças-SP - Creadoc 99.460</t>
  </si>
  <si>
    <t>Pago a GLEY ROSA, liquidação  do empenho 3878, Arquivo Banco , Outros tipos  ref. a NE - 11 - Ressarcimento de transporte (km) referente a participação da Reunião Ordinária da Câmara Especializada de Geologia e Engenharia de Minas, realizada no dia 18/07/2016, na Sede Rebouças-SP - Creadoc 102.334</t>
  </si>
  <si>
    <t>335.804.038-00</t>
  </si>
  <si>
    <t>GRACIELE DE FATIMA PERATELLI</t>
  </si>
  <si>
    <t>Pago a GRACIELE DE FATIMA PERATELLI,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</si>
  <si>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GRACIELE DE FATIMA PERATELLI Total</t>
  </si>
  <si>
    <t>110.215.678-76</t>
  </si>
  <si>
    <t>GUARACY CHRISCHNER FIGUEIREDO FILHO</t>
  </si>
  <si>
    <t>Pago a GUARACY CHRISCHNER FIGUEIREDO FILHO,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</si>
  <si>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GUARACY CHRISCHNER FIGUEIREDO FILHO Total</t>
  </si>
  <si>
    <t>018.953.838-46</t>
  </si>
  <si>
    <t>GUIDO GILBERTO MILANEZ</t>
  </si>
  <si>
    <t>Pago a GUIDO GILBERTO MILANEZ,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</si>
  <si>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GUIDO GILBERTO MILANEZ Total</t>
  </si>
  <si>
    <t>Pago a GUILHERME BERRINGER RAMIRES,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</si>
  <si>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276.349.848-50</t>
  </si>
  <si>
    <t>GUILHERME DA SILVA CORREIA</t>
  </si>
  <si>
    <t>Pago a GUILHERME DA SILVA CORREIA,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</si>
  <si>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GUILHERME DA SILVA CORREIA Total</t>
  </si>
  <si>
    <t>725.781.571-20</t>
  </si>
  <si>
    <t>GUILHERME DOMICIANO BARBOSA</t>
  </si>
  <si>
    <t>Pago a GUILHERME DOMICIANO BARBOSA,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</si>
  <si>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GUILHERME DOMICIANO BARBOSA Total</t>
  </si>
  <si>
    <t>102.197.248-73</t>
  </si>
  <si>
    <t>GUILHERME GUEDES GALVAO</t>
  </si>
  <si>
    <t>Pago a GUILHERME GUEDES GALVAO,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</si>
  <si>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GUILHERME GUEDES GALVAO Total</t>
  </si>
  <si>
    <t>344.224.148-01</t>
  </si>
  <si>
    <t>GUILHERME HENRIQUE BERTASSI BOGALHOS</t>
  </si>
  <si>
    <t>Pago a GUILHERME HENRIQUE BERTASSI BOGALHOS,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</si>
  <si>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GUILHERME HENRIQUE BERTASSI BOGALHOS Total</t>
  </si>
  <si>
    <t>Pago a GUILLERMO FERNANDEZ CASTRO,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</si>
  <si>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310.048.048-14</t>
  </si>
  <si>
    <t>GUSTAVO AUGUSTO BUZATTO LAGO</t>
  </si>
  <si>
    <t>Pago a GUSTAVO AUGUSTO BUZATTO LAGO,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</si>
  <si>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GUSTAVO AUGUSTO BUZATTO LAGO Total</t>
  </si>
  <si>
    <t>Pago a GUSTAVO BISSOLLI,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</si>
  <si>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145.517.908-69</t>
  </si>
  <si>
    <t>GUSTAVO CASTILHO</t>
  </si>
  <si>
    <t>Pago a GUSTAVO CASTILHO,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</si>
  <si>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GUSTAVO CASTILHO Total</t>
  </si>
  <si>
    <t>323.832.388-13</t>
  </si>
  <si>
    <t>GUSTAVO HENRIQUE DE OLIVEIRA</t>
  </si>
  <si>
    <t>Pago a GUSTAVO HENRIQUE DE OLIVEIRA,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</si>
  <si>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GUSTAVO HENRIQUE DE OLIVEIRA Total</t>
  </si>
  <si>
    <t>Pago a GUSTAVO MANNA CESAR,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</si>
  <si>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300.538.338-56</t>
  </si>
  <si>
    <t>GUSTAVO REBELATO GEA</t>
  </si>
  <si>
    <t>Pago a GUSTAVO REBELATO GEA,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</si>
  <si>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GUSTAVO REBELATO GEA Total</t>
  </si>
  <si>
    <t>Pago a HABIB GEORGES NETO,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</si>
  <si>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Pago a HAMILTON ARNALDO RODRIGUES,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</si>
  <si>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HAMILTON ARNALDO RODRIGUES,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</si>
  <si>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HAMILTON ARNALDO RODRIGUES,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</si>
  <si>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HAMILTON ARNALDO RODRIGUES,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</si>
  <si>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HAMILTON ARNALDO RODRIGUES,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</si>
  <si>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062.960.948-92</t>
  </si>
  <si>
    <t>HAMILTON CESAR GUIMARAES</t>
  </si>
  <si>
    <t>Pago a HAMILTON CESAR GUIMARAES,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</si>
  <si>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HAMILTON CESAR GUIMARAES Total</t>
  </si>
  <si>
    <t>976.430.338-20</t>
  </si>
  <si>
    <t>HAROLDO PETERMANN DA SILVA JR</t>
  </si>
  <si>
    <t>Pago a HAROLDO PETERMANN DA SILVA JR,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</si>
  <si>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Pago a HAROLDO PETERMANN DA SILVA JR,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</si>
  <si>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HAROLDO PETERMANN DA SILVA JR Total</t>
  </si>
  <si>
    <t>350.280.308-04</t>
  </si>
  <si>
    <t>HEIDSON BRUNO NEVES</t>
  </si>
  <si>
    <t>Pago a HEIDSON BRUNO NEVES,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</si>
  <si>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HEIDSON BRUNO NEVES Total</t>
  </si>
  <si>
    <t>290.752.768-18</t>
  </si>
  <si>
    <t>HEITOR DE JESUS DONIZETE PINHEIRO</t>
  </si>
  <si>
    <t>Pago a HEITOR DE JESUS DONIZETE PINHEIRO,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</si>
  <si>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HEITOR DE JESUS DONIZETE PINHEIRO Total</t>
  </si>
  <si>
    <t>260.606.618-90</t>
  </si>
  <si>
    <t>HELBER XAVIER GIROTTO</t>
  </si>
  <si>
    <t>Pago a HELBER XAVIER GIROTTO,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</si>
  <si>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HELBER XAVIER GIROTTO Total</t>
  </si>
  <si>
    <t>099.276.188-32</t>
  </si>
  <si>
    <t>HELI JORGE ALDIGHERI</t>
  </si>
  <si>
    <t>Pago a HELI JORGE ALDIGHERI,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</si>
  <si>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HELI JORGE ALDIGHERI Total</t>
  </si>
  <si>
    <t>002.264.508-05</t>
  </si>
  <si>
    <t>HELIO BORTOLETTO JUNIOR</t>
  </si>
  <si>
    <t>Pago a HELIO BORTOLETTO JUNIOR,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</si>
  <si>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Pago a HELIO BORTOLETTO JUNIOR,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</si>
  <si>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HELIO BORTOLETTO JUNIOR Total</t>
  </si>
  <si>
    <t>Pago a HELIO PERECIN JUNIOR,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</si>
  <si>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HELIO PERECIN JUNIOR,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</si>
  <si>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HELIO PERECIN JUNIOR,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</si>
  <si>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022.704.918-74</t>
  </si>
  <si>
    <t>HELMUT EGON STEINER</t>
  </si>
  <si>
    <t>Pago a HELMUT EGON STEINER, liquidação  do empenho 3907, Arquivo Banco , Outros tipos  ref. a NE - 115/2016-UIR - Ressarcimento de diárias e transporte (km) aos inspetores participantes do Congresso Estadual de Profissionais - 9.º CEP, realizado dia 25/06/2016, em São Paulo-SP - Creadoc 105.514</t>
  </si>
  <si>
    <t>HELMUT EGON STEINER Total</t>
  </si>
  <si>
    <t>142.641.498-60</t>
  </si>
  <si>
    <t>HENRIQUE DA FONSECA BRANDAO</t>
  </si>
  <si>
    <t>Pago a HENRIQUE DA FONSECA BRANDAO,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</si>
  <si>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HENRIQUE DA FONSECA BRANDAO Total</t>
  </si>
  <si>
    <t>380.703.406-49</t>
  </si>
  <si>
    <t>HENRIQUE JOSE HARGREAVES CARVALHO</t>
  </si>
  <si>
    <t>Pago a HENRIQUE JOSE HARGREAVES CARVALHO, liquidação  do empenho 3396, Cheque 350892, Outros tipos  ref. a NE - 081/2016-UIR - Ressarcimento de diárias e de transporte (km) aos Inspetores participantes do Congresso Estadual de Profissionais - 9.º CEP,  realizado dia 25/06/2016, em São Paulo-SP - (letras G - I) - Creadoc 94.356</t>
  </si>
  <si>
    <t>HENRIQUE JOSE HARGREAVES CARVALHO Total</t>
  </si>
  <si>
    <t>799.026.508-72</t>
  </si>
  <si>
    <t>HERMINIO LIOTERIO FERRUCI</t>
  </si>
  <si>
    <t>Pago a HERMINIO LIOTERIO FERRUCI,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</si>
  <si>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HERMINIO LIOTERIO FERRUCI Total</t>
  </si>
  <si>
    <t>051.401.628-06</t>
  </si>
  <si>
    <t>HIGINO ERCILIO ROLIM ROLDAO</t>
  </si>
  <si>
    <t>Pago a HIGINO ERCILIO ROLIM ROLDAO,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</si>
  <si>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HIGINO ERCILIO ROLIM ROLDAO Total</t>
  </si>
  <si>
    <t>Pago a HIGINO GOMES JUNIOR,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</si>
  <si>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HIGINO GOMES JUNIOR,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</si>
  <si>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HIGINO GOMES JUNIOR,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</si>
  <si>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HIGINO GOMES JUNIOR,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</si>
  <si>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HIGINO GOMES JUNIOR,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</si>
  <si>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108.467.478-55</t>
  </si>
  <si>
    <t>HILMAN EDWARD KRUGER</t>
  </si>
  <si>
    <t>Pago a HILMAN EDWARD KRUGER,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</si>
  <si>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Pago a HILMAN EDWARD KRUGER, liquidação  do empenho 3907, Arquivo Banco , Outros tipos  ref. a NE - 115/2016-UIR - Ressarcimento de diárias e transporte (km) aos inspetores participantes do Congresso Estadual de Profissionais - 9.º CEP, realizado dia 25/06/2016, em São Paulo-SP - Creadoc 105.514</t>
  </si>
  <si>
    <t>Pago a HILMAN EDWARD KRUGER, liquidação  do empenho 3900, Arquivo Banco , Outros tipos  ref. a NE - 114/2016-UIR - Ressarcimento de diária ao inspetor participante do Congresso Regional Preparatório ao 9.º CEP, que congrega as 4.ª, 5.ª e 7.ª  regiões, realizado dia 04/06/2016, no município de Itanhaém-SP - Creadoc 103.562</t>
  </si>
  <si>
    <t>HILMAN EDWARD KRUGER Total</t>
  </si>
  <si>
    <t>Pago a HIRILANDES ALVES, liquidação  do empenho 3346, Arquivo Banco , Outros tipos  ref. a NE - 006/16 - Ressarcimento de diária referente a 1.ª vinda mensal do Coordenador da Comissão Especial do Mérito, no dia 28/06/2016, na Sede Rebouças-SP, para despacho - Creadoc 92.411</t>
  </si>
  <si>
    <t>Pago a HIRILANDES ALVES,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</si>
  <si>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HIRILANDES ALVES, liquidação  do empenho 3426, Arquivo Banco , Outros tipos  ref. a NE - 007/16 - Ressarcimento de diárias referente a participação dos Conselheiros na Reunião Ordinária da Comissão Especial do Mérito, realizada no dia 30 de junho de 2016, na Sede Rebouças-SP - Creadoc 93.932</t>
  </si>
  <si>
    <t>Pago a HIRILANDES ALVES, liquidação  do empenho 3456, Arquivo Banco , Outros tipos  ref. a NE - 11 - Ressarcimento de diárias referente a participação da Reunião Ordinária da Câmara Especializada de Engenharia de Segurança no Trabalho, realizada dia 21/06/2016, na Sede Rebouças-SP - Creadoc 88.079</t>
  </si>
  <si>
    <t>Pago a HIRILANDES ALVES,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</si>
  <si>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HIRILANDES ALVES, liquidação  do empenho 3347, Arquivo Banco , Outros tipos  ref. a NE - 006/16 - Ressarcimento de transporte (km) referente a 1.ª vinda mensal do Coordenador da Comissão Especial do Mérito, no dia 28/06/2016, na Sede Rebouças-SP, para despacho - Creadoc 92.411</t>
  </si>
  <si>
    <t>Pago a HIRILANDES ALVES,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</si>
  <si>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HIRILANDES ALVES, liquidação  do empenho 3427, Arquivo Banco , Outros tipos  ref. a NE - 007/16 - Ressarcimento de transporte (km) referente a participação dos Conselheiros na Reunião Ordinária da Comissão Especial do Mérito, realizada no dia 30 de junho de 2016, na Sede Rebouças-SP - Creadoc 93.932</t>
  </si>
  <si>
    <t>Pago a HIRILANDES ALVES, liquidação  do empenho 3457, Arquivo Banco , Outros tipos  ref. a NE - 11 - Ressarcimento de transporte (km) referente a participação da Reunião Ordinária da Câmara Especializada de Engenharia de Segurança no Trabalho, realizada dia 21/06/2016, na Sede Rebouças-SP - Creadoc 88.079</t>
  </si>
  <si>
    <t>Pago a HIRILANDES ALVES,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</si>
  <si>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169.868.278-65</t>
  </si>
  <si>
    <t>HIVANDRO ALEXANDRE NOGUEIRA</t>
  </si>
  <si>
    <t>Pago a HIVANDRO ALEXANDRE NOGUEIRA,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</si>
  <si>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HIVANDRO ALEXANDRE NOGUEIRA Total</t>
  </si>
  <si>
    <t>Pago a HUMBERTO DE SOUZA,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</si>
  <si>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Pago a HUMBERTO DE SOUZA,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</si>
  <si>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065.265.598-08</t>
  </si>
  <si>
    <t>IBRAHIM ANTONIO JORGE FILHO</t>
  </si>
  <si>
    <t>Pago a IBRAHIM ANTONIO JORGE FILHO,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</si>
  <si>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Pago a IBRAHIM ANTONIO JORGE FILHO,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</si>
  <si>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IBRAHIM ANTONIO JORGE FILHO Total</t>
  </si>
  <si>
    <t>074.755.398-06</t>
  </si>
  <si>
    <t>IOLE SABINO SANTOS</t>
  </si>
  <si>
    <t>Pago a IOLE SABINO SANTOS,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</si>
  <si>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IOLE SABINO SANTOS Total</t>
  </si>
  <si>
    <t>889.064.778-72</t>
  </si>
  <si>
    <t>IRINEU GONÇALVES LEITE FILHO</t>
  </si>
  <si>
    <t>Pago a IRINEU GONÇALVES LEITE FILHO,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</si>
  <si>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IRINEU GONÇALVES LEITE FILHO Total</t>
  </si>
  <si>
    <t>369.186.258-61</t>
  </si>
  <si>
    <t>ISABELA PORTELINHA TONIN</t>
  </si>
  <si>
    <t>Pago a ISABELA PORTELINHA TONIN,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</si>
  <si>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ISABELA PORTELINHA TONIN Total</t>
  </si>
  <si>
    <t>Pago a ISABELA ZOCAL DOS SANTOS,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</si>
  <si>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069.602.298-20</t>
  </si>
  <si>
    <t>ISAEL DA CRUZ CASTRO</t>
  </si>
  <si>
    <t>Pago a ISAEL DA CRUZ CASTRO,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</si>
  <si>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ISAEL DA CRUZ CASTRO Total</t>
  </si>
  <si>
    <t>213.164.708-57</t>
  </si>
  <si>
    <t>ISMAEL GALHARDO GAMA</t>
  </si>
  <si>
    <t>Pago a ISMAEL GALHARDO GAMA,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</si>
  <si>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ISMAEL GALHARDO GAMA Total</t>
  </si>
  <si>
    <t>188.184.048-49</t>
  </si>
  <si>
    <t>ITAMAR ROBERTO PADILHA</t>
  </si>
  <si>
    <t>Pago a ITAMAR ROBERTO PADILHA,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</si>
  <si>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ITAMAR ROBERTO PADILHA Total</t>
  </si>
  <si>
    <t>Pago a ITAMAR RODRIGUES,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</si>
  <si>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ITAMAR RODRIGUES,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</si>
  <si>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ITAMAR RODRIGUES,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</si>
  <si>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ITAMAR RODRIGUES,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</si>
  <si>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ITAMAR RODRIGUES,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</si>
  <si>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267.085.478-80</t>
  </si>
  <si>
    <t>IVAN ROSSETTI</t>
  </si>
  <si>
    <t>Pago a IVAN ROSSETTI, liquidação  do empenho 3396, Arquivo Banco , Outros tipos  ref. a NE - 081/2016-UIR - Ressarcimento de diárias e de transporte (km) aos Inspetores participantes do Congresso Estadual de Profissionais - 9.º CEP,  realizado dia 25/06/2016, em São Paulo-SP - (letras G - I) - Creadoc 94.356</t>
  </si>
  <si>
    <t>IVAN ROSSETTI Total</t>
  </si>
  <si>
    <t>093.207.538-06</t>
  </si>
  <si>
    <t>IVAN SOARES BALDI</t>
  </si>
  <si>
    <t>Pago a IVAN SOARES BALDI, liquidação  do empenho 3396, Cheque 350893, Outros tipos  ref. a NE - 081/2016-UIR - Ressarcimento de diárias e de transporte (km) aos Inspetores participantes do Congresso Estadual de Profissionais - 9.º CEP,  realizado dia 25/06/2016, em São Paulo-SP - (letras G - I) - Creadoc 94.356</t>
  </si>
  <si>
    <t>IVAN SOARES BALDI Total</t>
  </si>
  <si>
    <t>Pago a IVANETE MARCHIORATO,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</si>
  <si>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IVANETE MARCHIORATO,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</si>
  <si>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IVANETE MARCHIORATO, liquidação  do empenho 3490, Arquivo Banco , Outros tipos  ref. a NE - 29/16 - Ressarcimento de diárias referente a participação da Reunião Ordinária do GTT Acidentes na Construção Civil da Câmara Especializada de Engenharia Civil, realizada dia 01/07/2016, na Sede Rebouças-SP - Creadoc 94.029</t>
  </si>
  <si>
    <t>Pago a IVANETE MARCHIORATO,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</si>
  <si>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IVANETE MARCHIORATO,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</si>
  <si>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IVANETE MARCHIORATO, liquidação  do empenho 3491, Arquivo Banco , Outros tipos  ref. a NE - 29/16 - Ressarcimento de transporte (km) referente a participação da Reunião Ordinária do GTT Acidentes na Construção Civil da Câmara Especializada de Engenharia Civil, realizada dia 01/07/2016, na Sede Rebouças-SP - Creadoc 94.029</t>
  </si>
  <si>
    <t>Pago a IVANETE MARCHIORATO,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</si>
  <si>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050.058.758-24</t>
  </si>
  <si>
    <t>JABAR JAUHAR</t>
  </si>
  <si>
    <t>Pago a JABAR JAUHAR,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</si>
  <si>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JABAR JAUHAR,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</si>
  <si>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JABAR JAUHAR Total</t>
  </si>
  <si>
    <t>336.989.638-92</t>
  </si>
  <si>
    <t>JACYR SCARELLI FERREIRA</t>
  </si>
  <si>
    <t>Pago a JACYR SCARELLI FERREIRA,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</si>
  <si>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JACYR SCARELLI FERREIRA Total</t>
  </si>
  <si>
    <t>394.570.795-15</t>
  </si>
  <si>
    <t>JAIME DUARTE FILHO</t>
  </si>
  <si>
    <t>Pago a JAIME DUARTE FILHO,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</si>
  <si>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JAIME DUARTE FILHO Total</t>
  </si>
  <si>
    <t>062.333.538-74</t>
  </si>
  <si>
    <t>JAIR ANTONIO LONGO JUNIOR</t>
  </si>
  <si>
    <t>Pago a JAIR ANTONIO LONGO JUNIOR,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</si>
  <si>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JAIR ANTONIO LONGO JUNIOR, liquidação  do empenho 3907, Arquivo Banco , Outros tipos  ref. a NE - 115/2016-UIR - Ressarcimento de diárias e transporte (km) aos inspetores participantes do Congresso Estadual de Profissionais - 9.º CEP, realizado dia 25/06/2016, em São Paulo-SP - Creadoc 105.514</t>
  </si>
  <si>
    <t>JAIR ANTONIO LONGO JUNIOR Total</t>
  </si>
  <si>
    <t>290.483.538-58</t>
  </si>
  <si>
    <t>JAIR FERNANDO DAMATO</t>
  </si>
  <si>
    <t>Pago a JAIR FERNANDO DAMATO,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</si>
  <si>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JAIR FERNANDO DAMATO,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</si>
  <si>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JAIR FERNANDO DAMATO Total</t>
  </si>
  <si>
    <t>003.535.328-78</t>
  </si>
  <si>
    <t>JAIR MARCON</t>
  </si>
  <si>
    <t>Pago a JAIR MARCON,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</si>
  <si>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JAIR MARCON Total</t>
  </si>
  <si>
    <t>338.806.288-90</t>
  </si>
  <si>
    <t>JALINE REGISTRO CAMARA</t>
  </si>
  <si>
    <t>Pago a JALINE REGISTRO CAMARA,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</si>
  <si>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JALINE REGISTRO CAMARA Total</t>
  </si>
  <si>
    <t>326.464.108-91</t>
  </si>
  <si>
    <t>JAMES ABOUD</t>
  </si>
  <si>
    <t>Pago a JAMES ABOUD,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</si>
  <si>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JAMES ABOUD Total</t>
  </si>
  <si>
    <t>316.775.708-65</t>
  </si>
  <si>
    <t>JANAINA LOREJAN</t>
  </si>
  <si>
    <t>Pago a JANAINA LOREJAN,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</si>
  <si>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JANAINA LOREJAN Total</t>
  </si>
  <si>
    <t>Pago a JANUARIO GARCIA,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</si>
  <si>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JANUARIO GARCIA,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</si>
  <si>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JANUARIO GARCIA, liquidação  do empenho 3660, Selecione... , Selecione...  ref. a NE - 052/16 - Ressarcimento de diárias referente a participação da Reunião Ordinária da Comissão Permanente de Relações Públicas, realizada na Sede Rebouças, São Paulo-SP, dia 11/07/2016 - Creadoc 98.937</t>
  </si>
  <si>
    <t>Pago a JANUARIO GARCIA,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</si>
  <si>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JANUARIO GARCIA,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</si>
  <si>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JANUARIO GARCIA, liquidação  do empenho 3661, Selecione... , Selecione...  ref. a NE - 052/16 - Ressarcimento de transporte (km) referente a participação da Reunião Ordinária da Comissão Permanente de Relações Públicas, realizada na Sede Rebouças, São Paulo-SP, dia 11/07/2016 - Creadoc 98.937</t>
  </si>
  <si>
    <t>Pago a JANUARIO GARCIA,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</si>
  <si>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032.599.938-43</t>
  </si>
  <si>
    <t>JARSON GARCIA ARENA</t>
  </si>
  <si>
    <t>Pago a JARSON GARCIA ARENA,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</si>
  <si>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JARSON GARCIA ARENA Total</t>
  </si>
  <si>
    <t>189.135.918-55</t>
  </si>
  <si>
    <t>JEAN CARLOS ALBERTO</t>
  </si>
  <si>
    <t>Pago a JEAN CARLOS ALBERTO,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</si>
  <si>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JEAN CARLOS ALBERTO Total</t>
  </si>
  <si>
    <t>Pago a JEAN RICARDO DOS SANTOS,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</si>
  <si>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322.236.668-33</t>
  </si>
  <si>
    <t>JEFERSON BOLZAN</t>
  </si>
  <si>
    <t>Pago a JEFERSON BOLZAN,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</si>
  <si>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JEFERSON BOLZAN Total</t>
  </si>
  <si>
    <t>027.750.528-35</t>
  </si>
  <si>
    <t>JERONIMO CIRELLI JUNIOR</t>
  </si>
  <si>
    <t>Pago a JERONIMO CIRELLI JUNIOR,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</si>
  <si>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JERONIMO CIRELLI JUNIOR Total</t>
  </si>
  <si>
    <t>624.102.298-91</t>
  </si>
  <si>
    <t>JESUE GEROTTO</t>
  </si>
  <si>
    <t>Pago a JESUE GEROTTO,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</si>
  <si>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JESUE GEROTTO Total</t>
  </si>
  <si>
    <t>332.675.858-80</t>
  </si>
  <si>
    <t>JHONATAS TATSSUMI OHARA</t>
  </si>
  <si>
    <t>Pago a JHONATAS TATSSUMI OHARA,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</si>
  <si>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JHONATAS TATSSUMI OHARA Total</t>
  </si>
  <si>
    <t xml:space="preserve">Adiantamento  de 01/08/2016 até 31/08/2016 em favor de JOANA FLAVIA SOARES BORGES, Arquivo Banco , Outros tipos nerp 62-creadoc 99419. </t>
  </si>
  <si>
    <t xml:space="preserve">adiantamento de 01/08/2016 até 31/08/2016 em favor de JOANA FLAVIA SOARES BORGES, Arquivo Banco , Outros tipos nerp 62-creadoc 99419. </t>
  </si>
  <si>
    <t>310.670.078-57</t>
  </si>
  <si>
    <t>JOANITA LUIZ DA SILVA</t>
  </si>
  <si>
    <t>Pago a JOANITA LUIZ DA SILVA,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</si>
  <si>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JOANITA LUIZ DA SILVA,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</si>
  <si>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JOANITA LUIZ DA SILVA Total</t>
  </si>
  <si>
    <t>087.808.888-10</t>
  </si>
  <si>
    <t>JOAO AMADEU GIACCHETTO</t>
  </si>
  <si>
    <t>Pago a JOAO AMADEU GIACCHETTO,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</si>
  <si>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AMADEU GIACCHETTO Total</t>
  </si>
  <si>
    <t>Pago a JOAO ARIOVALDO D AMARO,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</si>
  <si>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JOAO ARIOVALDO D AMARO,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</si>
  <si>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JOAO ARIOVALDO D AMARO,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</si>
  <si>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921.598.778-91</t>
  </si>
  <si>
    <t>JOAO BAPTISTA CASELLA</t>
  </si>
  <si>
    <t>Pago a JOAO BAPTISTA CASELLA,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</si>
  <si>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BAPTISTA CASELLA Total</t>
  </si>
  <si>
    <t>079.042.661-72</t>
  </si>
  <si>
    <t>JOAO BATISTA COSTA PRADO</t>
  </si>
  <si>
    <t>Pago a JOAO BATISTA COSTA PRADO,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</si>
  <si>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JOAO BATISTA COSTA PRADO,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</si>
  <si>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JOAO BATISTA COSTA PRADO Total</t>
  </si>
  <si>
    <t>486.503.828-00</t>
  </si>
  <si>
    <t>JOAO BATISTA DA SILVEIRA</t>
  </si>
  <si>
    <t>Pago a JOAO BATISTA DA SILVEIRA,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</si>
  <si>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BATISTA DA SILVEIRA Total</t>
  </si>
  <si>
    <t>Pago a JOAO BOSCO NUNES ROMEIRO, liquidação  do empenho 3319, Arquivo Banco , Outros tipos  ref. a NE - 0156/2016-Dir - Ressarcimento de diária referente a 3.ª vinda mensal ao Conselho no dia 21/06/2016, para tratar de assuntos da Diretoria - Creadoc 90.229</t>
  </si>
  <si>
    <t xml:space="preserve">Pago a JOAO BOSCO NUNES ROMEIRO, liquidação  do empenho 3571, Arquivo Banco , Outros tipos  ref. a NE - 0172/2016-Dir - Ressarcimento de diária referente a participação da 9.ª Jornada Brasil Inteligente - Brasil 2022: O País que queremos, representando o Presidente, dia 01/07/2016, em São Paulo-SP - Creadoc 95.319 </t>
  </si>
  <si>
    <t>Pago a JOAO BOSCO NUNES ROMEIRO, liquidação  do empenho 3572, Arquivo Banco , Outros tipos  ref. a NE - 0174/2016-Dir - Ressarcimento de diária referente a 4.ª vinda mensal ao Conselho, dia 27/06/2016, para tratar de assuntos da Diretoria - Creadoc 95.324</t>
  </si>
  <si>
    <t>Pago a JOAO BOSCO NUNES ROMEIRO, liquidação  do empenho 3547, Arquivo Banco , Outros tipos  ref. a NE - 0175/2016 - Ressarcimento de diárias referente a participação da Reunião Ordinária de Diretoria, realizada dia 05/07/2016, na Sede Faria Lima-SP - Creadoc 96.183</t>
  </si>
  <si>
    <t>Pago a JOAO BOSCO NUNES ROMEIRO,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</si>
  <si>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JOAO BOSCO NUNES ROMEIRO,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</si>
  <si>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JOAO BOSCO NUNES ROMEIRO, liquidação  do empenho 3560, Arquivo Banco , Outros tipos  ref. a NE - 0173/2016-Dir - Ressarcimento de diária referente a participação da Solenidade de Inauguração da "Casa da Engenharia de Bragança Paulista", no dia 23/06/2016 - Creadoc 95.321-rna</t>
  </si>
  <si>
    <t>Pago a JOAO BOSCO NUNES ROMEIRO, liquidação  do empenho 3685, Arquivo Banco , Outros tipos  ref. a NE - 0163/2016-Dir - Ressarcimento de diárias referente a participação da Reunião ABNT no dia 24/06/2016, em São Paulo-SP - Creadoc 92.092</t>
  </si>
  <si>
    <t>Pago a JOAO BOSCO NUNES ROMEIRO, liquidação  do empenho 3320, Arquivo Banco , Outros tipos  ref. a NE - 0156/2016-Dir - Ressarcimento de diária referente a 3.ª vinda mensal ao Conselho no dia 21/06/2016, para tratar de assuntos da Diretoria - Creadoc 90.229</t>
  </si>
  <si>
    <t xml:space="preserve">Pago a JOAO BOSCO NUNES ROMEIRO, liquidação  do empenho 3577, Arquivo Banco , Outros tipos  ref. a NE - 0172/2016-Dir - Ressarcimento de transporte (km) referente a participação da 9.ª Jornada Brasil Inteligente - Brasil 2022: O País que queremos, representando o Presidente, dia 01/07/2016, em São Paulo-SP - Creadoc 95.319 </t>
  </si>
  <si>
    <t>Pago a JOAO BOSCO NUNES ROMEIRO, liquidação  do empenho 3573, Arquivo Banco , Outros tipos  ref. a NE - 0174/2016-Dir - Ressarcimento de transporte (km) referente a 4.ª vinda mensal ao Conselho, dia 27/06/2016, para tratar de assuntos da Diretoria - Creadoc 95.324</t>
  </si>
  <si>
    <t>Pago a JOAO BOSCO NUNES ROMEIRO, liquidação  do empenho 3548, Arquivo Banco , Outros tipos  ref. a NE - 0175/2016 - Ressarcimento de transporte (km) referente a participação da Reunião Ordinária de Diretoria, realizada dia 05/07/2016, na Sede Faria Lima-SP - Creadoc 96.183</t>
  </si>
  <si>
    <t>Pago a JOAO BOSCO NUNES ROMEIRO, liquidação  do empenho 3561, Arquivo Banco , Outros tipos  ref. a NE - 0173/2016-Dir - Ressarcimento de transporte (km) referente a participação da Solenidade de Inauguração da "Casa da Engenharia de Bragança Paulista", no dia 23/06/2016 - Creadoc 95.321-rna</t>
  </si>
  <si>
    <t>Pago a JOAO BOSCO NUNES ROMEIRO, liquidação  do empenho 3884, Arquivo Banco , Outros tipos  ref. a NE - 064/16 - Ressarcimento de transporte (km) referente a participação da Sessão Plenária n.º 2012 Ordinária, realizada no dia 07/07/2016, na Sede Angélica-SP - Creadoc 103.540</t>
  </si>
  <si>
    <t>Pago a JOAO BOSCO NUNES ROMEIRO, liquidação  do empenho 3582, Arquivo Banco , Outros tipos  ref. a NE - 091/2016-UIR - Ressarcimento de diárias e transportes (km) aos Conselheiros participantes do Congresso Estadual de Profissionais -  9.º CEP, realizado no dia 25/06/2016, no Centro de convenções Frei Caneca, em São Paulo-SP (Ajuste diferença da NERP 054/16-UIR) - Creadoc 95.344</t>
  </si>
  <si>
    <t>Pago a JOAO BOSCO NUNES ROMEIRO,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</si>
  <si>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JOAO BUENO BRITO,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</si>
  <si>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026.116.158-02</t>
  </si>
  <si>
    <t>JOAO CARLOS BORTOTTI</t>
  </si>
  <si>
    <t>Pago a JOAO CARLOS BORTOTTI,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</si>
  <si>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JOAO CARLOS BORTOTTI,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</si>
  <si>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JOAO CARLOS BORTOTTI Total</t>
  </si>
  <si>
    <t>084.311.108-99</t>
  </si>
  <si>
    <t>JOAO CESAR DA SILVA</t>
  </si>
  <si>
    <t>Pago a JOAO CESAR DA SILVA,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</si>
  <si>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CESAR DA SILVA Total</t>
  </si>
  <si>
    <t>105.113.478-12</t>
  </si>
  <si>
    <t>JOAO CLAUDINEI ALVES</t>
  </si>
  <si>
    <t>Pago a JOAO CLAUDINEI ALVES,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</si>
  <si>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CLAUDINEI ALVES Total</t>
  </si>
  <si>
    <t>Pago a JOAO DINI PIVOTO,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</si>
  <si>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JOAO DINI PIVOTO,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</si>
  <si>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JOAO DINI PIVOTO,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</si>
  <si>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JOAO DOMINGOS BIAGI,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</si>
  <si>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JOAO DOMINGOS BIAGI,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</si>
  <si>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JOAO DOMINGOS BIAGI,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</si>
  <si>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JOAO FELIPE RODRIGUES DE ALBUQUERQUE ANDRADE PICOLINI,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</si>
  <si>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JOAO FELIPE RODRIGUES DE ALBUQUERQUE ANDRADE PICOLINI,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</si>
  <si>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JOAO FERNANDO CUSTODIO DA SILVA, liquidação  do empenho 3404, Arquivo Banco , Outros tipos  ref. a NE - 018/16-CEEA - Ressarcimento de diária referente a 2.ª vinda mensal do Coordenador da Câmara Especializada de Engenharia de Agrimensura, no dia 23/06/2016 na Sede Rebouças-SP,  para despachos - Creadoc 91.714</t>
  </si>
  <si>
    <t>Pago a JOAO FERNANDO CUSTODIO DA SILVA,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</si>
  <si>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JOAO FERNANDO CUSTODIO DA SILVA, liquidação  do empenho 3604, Arquivo Banco , Outros tipos  ref. a NE - 021/16 - CEEA - Ressarcimento de diária referente a 1.ª vinda mensal do Coordenador da Câmara Especializada de Engenharia de Agrimensura dia 06/07/2016, na Sede Rebuças-SP - Creadoc 96.979-rna</t>
  </si>
  <si>
    <t>Pago a JOAO FERNANDO CUSTODIO DA SILVA, liquidação  do empenho 3458, Arquivo Banco , Outros tipos  ref. a NE - 019/16 - Ressarcimento de diárias referente a participação da Reunião Ordinária da Câmara Especializada de Engenharia de Agrimensura, realizada dia 24/06/2016, na Sede Rebouças-SP - Creadoc 91.914</t>
  </si>
  <si>
    <t>Pago a JOAO FERNANDO CUSTODIO DA SILVA,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</si>
  <si>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JOAO FERNANDO CUSTODIO DA SILVA, liquidação  do empenho 3733, Arquivo Banco , Outros tipos  ref. a NE - 006/16 - Ressarcimento de diárias referente a participação da Reunião Ordinária da Comissão Permanente de Legislação e Normas,  realizada no dia 12/07/2016, na Sede Rebouças-SP - Creadoc 99.541</t>
  </si>
  <si>
    <t>Pago a JOAO FERNANDO CUSTODIO DA SILVA, liquidação  do empenho 3758, Arquivo Banco , Outros tipos  ref. a NE - 022/16-CEEA - Ressarcimento de diária referente a 2.ª vinda mensal do Coordenador da Câmara Especializada de Engenharia de Agrimensura, para despachos na Sede Rebouças-SP, no dia 13/07/2016 - Creadoc 100.841</t>
  </si>
  <si>
    <t>Pago a JOAO FERNANDO CUSTODIO DA SILVA, liquidação  do empenho 3459, Arquivo Banco , Outros tipos  ref. a NE - 019/16 - Ressarcimento de transporte (km) referente a participação da Reunião Ordinária da Câmara Especializada de Engenharia de Agrimensura, realizada dia 24/06/2016, na Sede Rebouças-SP - Creadoc 91.914</t>
  </si>
  <si>
    <t>Pago a JOAO FERNANDO CUSTODIO DA SILVA,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</si>
  <si>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JOAO FRANCISCO D'ANTONIO,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</si>
  <si>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JOAO FRANCISCO D'ANTONIO,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</si>
  <si>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JOAO FRANCISCO D'ANTONIO, liquidação  do empenho 3731, Arquivo Banco , Outros tipos  ref. a NE - 39/16 - Ressarcimento de diárias referente a participação da Reunião Ordinária do GTT Empresas e Responsabilidade Técnica da Câmara Especializada de Engenharia Elétrica, realizada no dia 12/07/2016, na Sede Rebouças-SP - Creadoc 98.456</t>
  </si>
  <si>
    <t>Pago a JOAO FRANCISCO D'ANTONIO,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</si>
  <si>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JOAO FRANCISCO D'ANTONIO,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</si>
  <si>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JOAO FRANCISCO D'ANTONIO, liquidação  do empenho 3732, Arquivo Banco , Outros tipos  ref. a NE - 39/16 - Ressarcimento de transporte (km) referente a participação da Reunião Ordinária do GTT Empresas e Responsabilidade Técnica da Câmara Especializada de Engenharia Elétrica, realizada no dia 12/07/2016, na Sede Rebouças-SP - Creadoc 98.456</t>
  </si>
  <si>
    <t>Pago a JOAO FRANCISCO D'ANTONIO,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</si>
  <si>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088.709.898-36</t>
  </si>
  <si>
    <t>JOAO GARCIA RUBIRA</t>
  </si>
  <si>
    <t>Pago a JOAO GARCIA RUBIRA,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</si>
  <si>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GARCIA RUBIRA Total</t>
  </si>
  <si>
    <t>Pago a JOAO HASHIJUMIE FILHO,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</si>
  <si>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JOAO HASHIJUMIE FILHO, liquidação  do empenho 3655, Arquivo Banco , Outros tipos  ref. a NE - 059/16 - Ressarcimento de transporte (km) referente a participação dos Conselheiros na Sessão Plenária n.º 2012 Ordinária, realizada no dia 07/07/2016, na Sede Angélica-SP - Creadoc 99.109</t>
  </si>
  <si>
    <t>057.443.368-69</t>
  </si>
  <si>
    <t>JOAO HENRIQUE CASTANHO DE CAMPOS</t>
  </si>
  <si>
    <t>Pago a JOAO HENRIQUE CASTANHO DE CAMPOS,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</si>
  <si>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HENRIQUE CASTANHO DE CAMPOS Total</t>
  </si>
  <si>
    <t>Pago a JOAO JORGE CATALAN NETO,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</si>
  <si>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065.524.198-13</t>
  </si>
  <si>
    <t>JOAO LUIS BONATELLI MONI</t>
  </si>
  <si>
    <t>Pago a JOAO LUIS BONATELLI MONI,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</si>
  <si>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LUIS BONATELLI MONI Total</t>
  </si>
  <si>
    <t>Pago a JOAO LUIS SCARELLI, liquidação  do empenho 3321, Arquivo Banco , Outros tipos  ref. a NE - 0157/2016-Dir - Ressarcimento de diária referente a 3.ª vinda mensal ao Conselho no dia 20/06/2016, para tratar de assuntos da Diretoria - Creadoc 90.231</t>
  </si>
  <si>
    <t>Pago a JOAO LUIS SCARELLI, liquidação  do empenho 3350, Arquivo Banco , Outros tipos  ref. a NE - 0164/2016-Dir - Ressarcimento de diária referente a participação da Solenidade de Inauguração da Casa da Engenharia de Bragança Paulista, no dia 23/06/2016 - Creadoc 92.093</t>
  </si>
  <si>
    <t>Pago a JOAO LUIS SCARELLI, liquidação  do empenho 3527, Arquivo Banco , Outros tipos  ref. a NE - 0169/2016-Dir - Ressarcimento de diárias referente as 4.ª e  5.ª vindas mensais ao Conselho nos dias 27 e 30/06/2016, para tratar de assuntos da Diretoria - Creadoc 93.504</t>
  </si>
  <si>
    <t>Pago a JOAO LUIS SCARELLI, liquidação  do empenho 3547, Arquivo Banco , Outros tipos  ref. a NE - 0175/2016 - Ressarcimento de diárias referente a participação da Reunião Ordinária de Diretoria, realizada dia 05/07/2016, na Sede Faria Lima-SP - Creadoc 96.183</t>
  </si>
  <si>
    <t>Pago a JOAO LUIS SCARELLI,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</si>
  <si>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JOAO LUIS SCARELLI, liquidação  do empenho 3602, Selecione... , Selecione...  ref. a NE - 021/16 - Ressarcimento de diárias referente a participação da Reunião Ordinária da Comissão Especial Organizadora do 9.º CEP - COR, realizada dia 06/07/2016, na Sede Rebouças-SP  - Creadoc 96.908</t>
  </si>
  <si>
    <t>Pago a JOAO LUIS SCARELLI, liquidação  do empenho 3417, Arquivo Banco , Outros tipos  ref. a NE - 019/16 - Ressarcimento de diárias referente a participação da Reunião Ordinária da Comissão Especial Organizadora Regional do 9.º Congresso Estadual de Profissionais - COR, realizada dia 21/06/2016, na Sede Rebouças-SP - Creadoc 89.107</t>
  </si>
  <si>
    <t>Pago a JOAO LUIS SCARELLI, liquidação  do empenho 3419, Arquivo Banco , Outros tipos  ref. a NE - 020/16 - Ressarcimento de diárias referente a participação da Reunião Ordinária da Comissão Especial Organizadora Regional do 9.º Congresso Estadual de Profissionais - COR, realizada dia 28/06/2016, na Sede Rebouças-SP - Creadoc 92.460</t>
  </si>
  <si>
    <t>Pago a JOAO LUIS SCARELLI, liquidação  do empenho 3692, Arquivo Banco , Outros tipos  ref. a NE - 090/2016-UIR - Ressarcimento de diárias referente a participação da Reunião Ordinária da Comissão Especial Organizadora do 9.º CEP - COR, realizada dia 03/06/2016, no Centro de Treinamento do Crea-SP, em Itanhaém-SP  - Creadoc  95.208</t>
  </si>
  <si>
    <t>Pago a JOAO LUIS SCARELLI, liquidação  do empenho 3754, Arquivo Banco , Outros tipos  ref. a NE - 0180/2016-Dir - Ressarcimento de diárias referentes as 1.ª  e  2.ª  vindas mensais ao Conselho nos dias 11 e 13/07/2016, para tratar de assuntos da Diretoria - Creadoc 101.236</t>
  </si>
  <si>
    <t>Pago a JOAO LUIS SCARELLI, liquidação  do empenho 3322, Arquivo Banco , Outros tipos  ref. a NE - 0157/2016-Dir - Ressarcimento de transporte (km) referente a 3.ª vinda mensal ao Conselho no dia 20/06/2016, para tratar de assuntos da Diretoria - Creadoc 90.231</t>
  </si>
  <si>
    <t>Pago a JOAO LUIS SCARELLI, liquidação  do empenho 3351, Arquivo Banco , Outros tipos  ref. a NE - 0164/2016-Dir - Ressarcimento de transporte (km) referente a participação da Solenidade de Inauguração da Casa da Engenharia de Bragança Paulista, no dia 23/06/2016 - Creadoc 92.093</t>
  </si>
  <si>
    <t>Pago a JOAO LUIS SCARELLI, liquidação  do empenho 3528, Arquivo Banco , Outros tipos  ref. a NE - 0169/2016-Dir - Ressarcimento de transporte (km) referente as 4.ª e  5.ª vindas mensais ao Conselho nos dias 27 e 30/06/2016, para tratar de assuntos da Diretoria - Creadoc 93.504</t>
  </si>
  <si>
    <t>Pago a JOAO LUIS SCARELLI, liquidação  do empenho 3548, Arquivo Banco , Outros tipos  ref. a NE - 0175/2016 - Ressarcimento de transporte (km) referente a participação da Reunião Ordinária de Diretoria, realizada dia 05/07/2016, na Sede Faria Lima-SP - Creadoc 96.183</t>
  </si>
  <si>
    <t>Pago a JOAO LUIS SCARELLI, liquidação  do empenho 3693, Arquivo Banco , Outros tipos  ref. a NE - 090/2016-UIR - Ressarcimento de transporte (km) referente a participação da Reunião Ordinária da Comissão Especial Organizadora do 9.º CEP - COR, realizada dia 03/06/2016, no Centro de Treinamento do Crea-SP, em Itanhaém-SP  - Creadoc  95.208</t>
  </si>
  <si>
    <t>Pago a JOAO LUIS SCARELLI, liquidação  do empenho 3755, Arquivo Banco , Outros tipos  ref. a NE - 0180/2016-Dir - Ressarcimentos de transporte (km) referentes as 1.ª  e  2.ª  vindas mensais ao Conselho nos dias 11 e 13/07/2016, para tratar de assuntos da Diretoria - Creadoc 101.236</t>
  </si>
  <si>
    <t>Pago a JOAO LUIS SCARELLI,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</si>
  <si>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JOAO LUIZ BRAGUINI, liquidação  do empenho 3331, Arquivo Banco , Outros tipos  ref. a NE - 0158/2016-Dir - Ressarcimento de diárias referente as 3.ª  e 4.ª  vindas mensais ao Conselho nos dias 20 e 22/06/2016, para tratar de assuntos da Diretoria - Creadoc 90.235</t>
  </si>
  <si>
    <t>Pago a JOAO LUIZ BRAGUINI, liquidação  do empenho 3426, Arquivo Banco , Outros tipos  ref. a NE - 007/16 - Ressarcimento de diárias referente a participação dos Conselheiros na Reunião Ordinária da Comissão Especial do Mérito, realizada no dia 30 de junho de 2016, na Sede Rebouças-SP - Creadoc 93.932</t>
  </si>
  <si>
    <t>Pago a JOAO LUIZ BRAGUINI, liquidação  do empenho 3458, Arquivo Banco , Outros tipos  ref. a NE - 019/16 - Ressarcimento de diárias referente a participação da Reunião Ordinária da Câmara Especializada de Engenharia de Agrimensura, realizada dia 24/06/2016, na Sede Rebouças-SP - Creadoc 91.914</t>
  </si>
  <si>
    <t>Pago a JOAO LUIZ BRAGUINI, liquidação  do empenho 3419, Arquivo Banco , Outros tipos  ref. a NE - 020/16 - Ressarcimento de diárias referente a participação da Reunião Ordinária da Comissão Especial Organizadora Regional do 9.º Congresso Estadual de Profissionais - COR, realizada dia 28/06/2016, na Sede Rebouças-SP - Creadoc 92.460</t>
  </si>
  <si>
    <t>Pago a JOAO LUIZ BRAGUINI, liquidação  do empenho 3692, Arquivo Banco , Outros tipos  ref. a NE - 090/2016-UIR - Ressarcimento de diárias referente a participação da Reunião Ordinária da Comissão Especial Organizadora do 9.º CEP - COR, realizada dia 03/06/2016, no Centro de Treinamento do Crea-SP, em Itanhaém-SP  - Creadoc  95.208</t>
  </si>
  <si>
    <t>Pago a JOAO LUIZ BRAGUINI, liquidação  do empenho 3748, Arquivo Banco , Outros tipos  ref. a NE - 0187/2016-Dir - Ressarcimento de diária referente a 1.ª vinda mensal ao Conselho no dia 15/07/2016, para tratar de assuntos da Diretoria - Creadoc 101.307</t>
  </si>
  <si>
    <t>Pago a JOAO LUIZ BRAGUINI, liquidação  do empenho 3735, Arquivo Banco , Outros tipos  ref. a NE - 007/16 - Ressarcimento de diárias referente a participação da Reunião Ordinária da Comissão Permanente CREA-SP Jovem,  realizada no dia 12/07/2016, na Sede Rebouças-SP - Creadoc 99.965</t>
  </si>
  <si>
    <t>Pago a JOAO LUIZ BRAGUINI, liquidação  do empenho 3332, Arquivo Banco , Outros tipos  ref. a NE - 0158/2016-Dir - Ressarcimento de transporte (km) referente as 3.ª  e 4.ª  vindas mensais ao Conselho nos dias 20 e 22/06/2016, para tratar de assuntos da Diretoria - Creadoc 90.235</t>
  </si>
  <si>
    <t>Pago a JOAO LUIZ BRAGUINI, liquidação  do empenho 3420, Arquivo Banco , Outros tipos  ref. a NE - 020/16 - Ressarcimento de transporte (km) referente a participação da Reunião Ordinária da Comissão Especial Organizadora Regional do 9.º Congresso Estadual de Profissionais - COR, realizada dia 28/06/2016, na Sede Rebouças-SP - Creadoc 92.460</t>
  </si>
  <si>
    <t>Pago a JOAO LUIZ BRAGUINI, liquidação  do empenho 3427, Arquivo Banco , Outros tipos  ref. a NE - 007/16 - Ressarcimento de transporte (km) referente a participação dos Conselheiros na Reunião Ordinária da Comissão Especial do Mérito, realizada no dia 30 de junho de 2016, na Sede Rebouças-SP - Creadoc 93.932</t>
  </si>
  <si>
    <t>Pago a JOAO LUIZ BRAGUINI, liquidação  do empenho 3459, Arquivo Banco , Outros tipos  ref. a NE - 019/16 - Ressarcimento de transporte (km) referente a participação da Reunião Ordinária da Câmara Especializada de Engenharia de Agrimensura, realizada dia 24/06/2016, na Sede Rebouças-SP - Creadoc 91.914</t>
  </si>
  <si>
    <t>Pago a JOAO LUIZ BRAGUINI, liquidação  do empenho 3693, Arquivo Banco , Outros tipos  ref. a NE - 090/2016-UIR - Ressarcimento de transporte (km) referente a participação da Reunião Ordinária da Comissão Especial Organizadora do 9.º CEP - COR, realizada dia 03/06/2016, no Centro de Treinamento do Crea-SP, em Itanhaém-SP  - Creadoc  95.208</t>
  </si>
  <si>
    <t>Pago a JOAO LUIZ BRAGUINI, liquidação  do empenho 3749, Arquivo Banco , Outros tipos  ref. a NE - 0187/2016-Dir - Ressarcimento de transporte (km) referente a 1.ª vinda mensal ao Conselho no dia 15/07/2016, para tratar de assuntos da Diretoria - Creadoc 101.307</t>
  </si>
  <si>
    <t>Pago a JOAO LUIZ BRAGUINI, liquidação  do empenho 3736, Arquivo Banco , Outros tipos  ref. a NE - 007/16 - Ressarcimento de transporte (km) referente a participação da Reunião Ordinária da Comissão Permanente CREA-SP Jovem,  realizada no dia 12/07/2016, na Sede Rebouças-SP - Creadoc 99.965</t>
  </si>
  <si>
    <t>Pago a JOAO LUIZ BRAGUINI,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</si>
  <si>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053.817.268-13</t>
  </si>
  <si>
    <t>JOAO LUIZ DE OLIVEIRA RAVAGLIA</t>
  </si>
  <si>
    <t>Pago a JOAO LUIZ DE OLIVEIRA RAVAGLIA,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</si>
  <si>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LUIZ DE OLIVEIRA RAVAGLIA Total</t>
  </si>
  <si>
    <t>357.951.798-84</t>
  </si>
  <si>
    <t>JOAO LUIZ PASSARIN FILHO</t>
  </si>
  <si>
    <t>Pago a JOAO LUIZ PASSARIN FILHO,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</si>
  <si>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LUIZ PASSARIN FILHO Total</t>
  </si>
  <si>
    <t>050.467.338-62</t>
  </si>
  <si>
    <t>JOAO LUIZ VERONEZI</t>
  </si>
  <si>
    <t>Pago a JOAO LUIZ VERONEZI,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</si>
  <si>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LUIZ VERONEZI Total</t>
  </si>
  <si>
    <t>368.218.128-88</t>
  </si>
  <si>
    <t>JOAO MANOEL ESTRELA MATIEL</t>
  </si>
  <si>
    <t>Pago a JOAO MANOEL ESTRELA MATIEL,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</si>
  <si>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MANOEL ESTRELA MATIEL Total</t>
  </si>
  <si>
    <t>Pago a JOAO MANOEL VICENTE,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</si>
  <si>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100.616.358-12</t>
  </si>
  <si>
    <t>JOAO MARIOTTI NETO</t>
  </si>
  <si>
    <t>Pago a JOAO MARIOTTI NETO, liquidação 13071 do empenho 3504, Cheque 350898, Outros tipos  ref. a NE - 082/2016-UIR - Ressarcimento de diárias e de transporte (km) aos Inspetores participantes do Congresso Estadual de Profissionais - 9.º CEP,  realizado dia 25/06/2016, em São Paulo-SP - (letra J) - Creadoc 94.377</t>
  </si>
  <si>
    <t>JOAO MARIOTTI NETO Total</t>
  </si>
  <si>
    <t>Pago a JOAO MOLINA D'AVILA,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</si>
  <si>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JOAO MOLINA D'AVILA,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</si>
  <si>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054.155.718-17</t>
  </si>
  <si>
    <t>JOAO ORIVALDO SAVIO</t>
  </si>
  <si>
    <t>Pago a JOAO ORIVALDO SAVIO,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</si>
  <si>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ORIVALDO SAVIO Total</t>
  </si>
  <si>
    <t>035.793.888-78</t>
  </si>
  <si>
    <t>JOAO PASCOAL CALDAS DEL MONACO</t>
  </si>
  <si>
    <t>Pago a JOAO PASCOAL CALDAS DEL MONACO,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</si>
  <si>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PASCOAL CALDAS DEL MONACO Total</t>
  </si>
  <si>
    <t>338.731.828-66</t>
  </si>
  <si>
    <t>JOAO PAULO DE SOUZA FERRO</t>
  </si>
  <si>
    <t>Pago a JOAO PAULO DE SOUZA FERRO,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</si>
  <si>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PAULO DE SOUZA FERRO Total</t>
  </si>
  <si>
    <t>Pago a JOAO PAULO DUTRA,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</si>
  <si>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JOAO PAULO DUTRA,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</si>
  <si>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JOAO PAULO DUTRA,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</si>
  <si>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JOAO PAULO DUTRA,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</si>
  <si>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JOAO PAULO DUTRA,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</si>
  <si>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JOAO PEDRO EROLES FREIRE,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</si>
  <si>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053.548.328-70</t>
  </si>
  <si>
    <t>JOAO RODRIGUES BORBA</t>
  </si>
  <si>
    <t>Pago a JOAO RODRIGUES BORBA,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</si>
  <si>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JOAO RODRIGUES BORBA Total</t>
  </si>
  <si>
    <t>180.658.228-78</t>
  </si>
  <si>
    <t>JOAQUIM CÉSAR DOS SANTOS</t>
  </si>
  <si>
    <t>Pago a JOAQUIM CÉSAR DOS SANTOS,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</si>
  <si>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JOAQUIM CÉSAR DOS SANTOS Total</t>
  </si>
  <si>
    <t>194.337.198-91</t>
  </si>
  <si>
    <t>JOAQUIM GERALDO PAESANI</t>
  </si>
  <si>
    <t>Pago a JOAQUIM GERALDO PAESANI,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</si>
  <si>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JOAQUIM GERALDO PAESANI Total</t>
  </si>
  <si>
    <t>096.854.518-18</t>
  </si>
  <si>
    <t>JOAQUIM JOSE DA COSTA LINO</t>
  </si>
  <si>
    <t>Pago a JOAQUIM JOSE DA COSTA LINO,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</si>
  <si>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JOAQUIM JOSE DA COSTA LINO,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</si>
  <si>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JOAQUIM JOSE DA COSTA LINO Total</t>
  </si>
  <si>
    <t>Pago a JOCYR SANCHEZ DE ALMEIDA,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</si>
  <si>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JONAS DE ALMEIDA,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</si>
  <si>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354.940.398-46</t>
  </si>
  <si>
    <t>JONATHAN KLEBES</t>
  </si>
  <si>
    <t>Pago a JONATHAN KLEBES,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</si>
  <si>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JONATHAN KLEBES Total</t>
  </si>
  <si>
    <t>246.746.478-43</t>
  </si>
  <si>
    <t>JONI MATOS INCHEGLU</t>
  </si>
  <si>
    <t>Pago a JONI MATOS INCHEGLU,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</si>
  <si>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JONI MATOS INCHEGLU,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</si>
  <si>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JONI MATOS INCHEGLU, liquidação  do empenho 3651, Arquivo Banco , Outros tipos  ref. a NE - 045/16-CRP - Ressarcimento de diária referente a palestra ministrada na Associação dos Engenheiros, Arquitetos e Agrônomos de Atibaia e Região-FECONATI 2016, em Atibaia-SP, dia 04/06/2016 - Creadoc 86.105-RNA</t>
  </si>
  <si>
    <t>Pago a JONI MATOS INCHEGLU,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</si>
  <si>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JONI MATOS INCHEGLU,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</si>
  <si>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JONI MATOS INCHEGLU, liquidação  do empenho 3652, Arquivo Banco , Outros tipos  ref. a NE - 045/16-CRP - Ressarcimento de transporte (km) referente a palestra ministrada na Associação dos Engenheiros, Arquitetos e Agrônomos de Atibaia e Região-FECONATI 2016, em Atibaia-SP, dia 04/06/2016 - Creadoc 86.105</t>
  </si>
  <si>
    <t>JONI MATOS INCHEGLU Total</t>
  </si>
  <si>
    <t>063.865.148-40</t>
  </si>
  <si>
    <t>JORGE ANTONIO MARTINEZ DA SILVA</t>
  </si>
  <si>
    <t>Pago a JORGE ANTONIO MARTINEZ DA SILVA,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</si>
  <si>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JORGE ANTONIO MARTINEZ DA SILVA Total</t>
  </si>
  <si>
    <t>Pago a JORGE MOYA DIEZ,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</si>
  <si>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JORGE MOYA DIEZ,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</si>
  <si>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JORGE MOYA DIEZ, liquidação  do empenho 3594, Selecione... , Selecione...  ref. a NE - 012/16 - Ressarcimento de diárias referente a participação da Reunião Ordinária da Comissão Permanente de Meio Ambiente, dia 05/07/2016, na Sede Rebouças-SP  - Creadoc 96.104</t>
  </si>
  <si>
    <t>Pago a JORGE MOYA DIEZ, liquidação  do empenho 3727, Arquivo Banco , Outros tipos  ref. a NE - 020/16 - Ressarcimento de diárias referente a participação da Reunião Ordinária da Comissão Permanente de Ética Profissional, realizada no dia 12/07/2016, na Sede Rebouças-SP - Creadoc 99.308</t>
  </si>
  <si>
    <t>Pago a JORGE MOYA DIEZ, liquidação  do empenho 3447, Arquivo Banco , Outros tipos  ref. a NE - 002/16 - Ressarcimento de diárias referente a participação da Reunião Ordinária do GTT  Plano de Fiscalização para 2017 da Câmara Especializada de Engenharia Química, realizada dia 28/06/2016 - Creadoc 92.650</t>
  </si>
  <si>
    <t>Pago a JORGE MOYA DIEZ, liquidação  do empenho 3879, Arquivo Banco , Outros tipos  ref. a NE - 003/16 - Ressarcimento de diárias referente a participação da Reunião Ordinária do GTT Plano de Fiscalização para 2017, da Câmara Especializada de Engenharia Química, realizada no dia 19/07/2016, na Sede Rebouças-SP - Creadoc 102.537</t>
  </si>
  <si>
    <t>Pago a JORGE MOYA DIEZ,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</si>
  <si>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JORGE MOYA DIEZ,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</si>
  <si>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JORGE MOYA DIEZ, liquidação  do empenho 3596, Selecione... , Selecione...  ref. a NE - 012/16 - Ressarcimento de transporte (km) referente a participação da Reunião Ordinária da Comissão Permanente de Meio Ambiente, dia 05/07/2016, na Sede Rebouças-SP  - Creadoc 96.104</t>
  </si>
  <si>
    <t>Pago a JORGE MOYA DIEZ, liquidação  do empenho 3728, Arquivo Banco , Outros tipos  ref. a NE - 020/16 - Ressarcimento de transporte (km) referente a participação da Reunião Ordinária da Comissão Permanente de Ética Profissional, realizada no dia 12/07/2016, na Sede Rebouças-SP - Creadoc 99.308</t>
  </si>
  <si>
    <t>Pago a JORGE MOYA DIEZ, liquidação  do empenho 3448, Arquivo Banco , Outros tipos  ref. a NE - 002/16 - Ressarcimento de transporte (km) referente a participação da Reunião Ordinária do GTT  Plano de Fiscalização para 2017 da Câmara Especializada de Engenharia Química, realizada dia 28/06/2016 - Creadoc 92.650</t>
  </si>
  <si>
    <t>Pago a JORGE MOYA DIEZ, liquidação  do empenho 3880, Arquivo Banco , Outros tipos  ref. a NE - 003/16 - Ressarcimento de transporte (km) referente a participação da Reunião Ordinária do GTT Plano de Fiscalização para 2017, da Câmara Especializada de Engenharia Química, realizada no dia 19/07/2016, na Sede Rebouças-SP - Creadoc 102.537</t>
  </si>
  <si>
    <t>034.786.998-00</t>
  </si>
  <si>
    <t>JOSE ABRANTES DE ANDRADE</t>
  </si>
  <si>
    <t>Pago a JOSE ABRANTES DE ANDRADE,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</si>
  <si>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ABRANTES DE ANDRADE,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</si>
  <si>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JOSE ABRANTES DE ANDRADE Total</t>
  </si>
  <si>
    <t>Pago a JOSE ADELINO BRAZ,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</si>
  <si>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ADELINO BRAZ,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</si>
  <si>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JOSE ADELINO BRAZ,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</si>
  <si>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ADELINO BRAZ,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</si>
  <si>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061.823.118-86</t>
  </si>
  <si>
    <t>JOSE AGUINALDO CRISPIM</t>
  </si>
  <si>
    <t>Pago a JOSE AGUINALDO CRISPIM,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</si>
  <si>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AGUINALDO CRISPIM Total</t>
  </si>
  <si>
    <t>959.542.958-91</t>
  </si>
  <si>
    <t>JOSE ALBERTO DE BARROS FIAL</t>
  </si>
  <si>
    <t>Pago a JOSE ALBERTO DE BARROS FIAL,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</si>
  <si>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ALBERTO DE BARROS FIAL,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</si>
  <si>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JOSE ALBERTO DE BARROS FIAL Total</t>
  </si>
  <si>
    <t>Pago a JOSÉ ALBERTO FERNANDES,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</si>
  <si>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JOSÉ ALBERTO FERNANDES, liquidação  do empenho 3766, Arquivo Banco , Outros tipos  ref. a NE - 101/2016-UIR - Complemento de ressarcimentos de diárias e de transporte (km)  aos Inspetores participantes do Congresso Regional Preparatório ao 9.º CEP, que congregam as 4.ª, 5.ª e 7.ª regiões,  realizado no dia 04/06/2016, no município de Itanhaém-SP - Creadoc 98.779</t>
  </si>
  <si>
    <t>015.045.238-14</t>
  </si>
  <si>
    <t>JOSE ANTONIO BUENO</t>
  </si>
  <si>
    <t>Pago a JOSE ANTONIO BUENO,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</si>
  <si>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ANTONIO BUENO,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</si>
  <si>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JOSE ANTONIO BUENO Total</t>
  </si>
  <si>
    <t>Pago a JOSE ANTONIO GOMES VIEIRA,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</si>
  <si>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ANTONIO GOMES VIEIRA,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</si>
  <si>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JOSE ANTONIO GOMES VIEIRA,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</si>
  <si>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ANTONIO GOMES VIEIRA,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</si>
  <si>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JOSE ANTONIO GOMES VIEIRA,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</si>
  <si>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JOSE ANTONIO NARDIN,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</si>
  <si>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ANTONIO NARDIN,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</si>
  <si>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JOSE ANTONIO NARDIN,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</si>
  <si>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ANTONIO NARDIN,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</si>
  <si>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JOSE ANTONIO NARDIN,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</si>
  <si>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JOSE ARIOVALDO DOS SANTOS,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</si>
  <si>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ARIOVALDO DOS SANTOS,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</si>
  <si>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JOSE ARIOVALDO DOS SANTOS,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</si>
  <si>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ARIOVALDO DOS SANTOS,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</si>
  <si>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JOSE ARIOVALDO DOS SANTOS,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</si>
  <si>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707.846.558-04</t>
  </si>
  <si>
    <t>JOSE AUGUSTO DE VARELLA DELLAPE</t>
  </si>
  <si>
    <t>Pago a JOSE AUGUSTO DE VARELLA DELLAPE,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</si>
  <si>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AUGUSTO DE VARELLA DELLAPE Total</t>
  </si>
  <si>
    <t>110.625.918-10</t>
  </si>
  <si>
    <t>JOSE AUGUSTO RIBEIRO NETO</t>
  </si>
  <si>
    <t>Pago a JOSE AUGUSTO RIBEIRO NETO, liquidação 15279 do empenho 3763, Cheque 350918, Outros tipos  ref. a NE - 102/2016-UIR - Ressarcimento de diárias e transporte (km) aos Inspetores participantes do Congresso Estadual de Profissionais - 9.º CEP, realizado no dia 25/06/2016, em São Paulo-SP - Creadoc 98.830</t>
  </si>
  <si>
    <t>JOSE AUGUSTO RIBEIRO NETO Total</t>
  </si>
  <si>
    <t>Pago a JOSE BENEDITO DE ARAUJO JUNIOR,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</si>
  <si>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040.692.068-09</t>
  </si>
  <si>
    <t>JOSE BENEDITO SCAFF</t>
  </si>
  <si>
    <t>Pago a JOSE BENEDITO SCAFF,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</si>
  <si>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BENEDITO SCAFF Total</t>
  </si>
  <si>
    <t>621.261.058-49</t>
  </si>
  <si>
    <t>JOSE BENETI NETO</t>
  </si>
  <si>
    <t>Pago a JOSE BENETI NETO,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</si>
  <si>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BENETI NETO Total</t>
  </si>
  <si>
    <t>264.896.518-15</t>
  </si>
  <si>
    <t>JOSE BERNARDES FELEX</t>
  </si>
  <si>
    <t>Pago a JOSE BERNARDES FELEX,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</si>
  <si>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BERNARDES FELEX Total</t>
  </si>
  <si>
    <t>151.078.508-63</t>
  </si>
  <si>
    <t>JOSÉ BUSO FILHO</t>
  </si>
  <si>
    <t>Pago a JOSÉ BUSO FILHO,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</si>
  <si>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JOSÉ BUSO FILHO Total</t>
  </si>
  <si>
    <t>334.240.158-30</t>
  </si>
  <si>
    <t>JOSE CAMILO PEREIRA DA SILVA SOBRINHO</t>
  </si>
  <si>
    <t>Pago a JOSE CAMILO PEREIRA DA SILVA SOBRINHO,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</si>
  <si>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CAMILO PEREIRA DA SILVA SOBRINHO Total</t>
  </si>
  <si>
    <t>777.469.618-00</t>
  </si>
  <si>
    <t>JOSE CARLOS ADORNO</t>
  </si>
  <si>
    <t>Pago a JOSE CARLOS ADORNO,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</si>
  <si>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CARLOS ADORNO Total</t>
  </si>
  <si>
    <t>020.342.758-02</t>
  </si>
  <si>
    <t>JOSE CARLOS VAREDA</t>
  </si>
  <si>
    <t>Pago a JOSE CARLOS VAREDA,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</si>
  <si>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CARLOS VAREDA Total</t>
  </si>
  <si>
    <t>Pago a JOSE CARLOS ZAMBON,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</si>
  <si>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JOSE CARLOS ZAMBON, liquidação  do empenho 3490, Arquivo Banco , Outros tipos  ref. a NE - 29/16 - Ressarcimento de diárias referente a participação da Reunião Ordinária do GTT Acidentes na Construção Civil da Câmara Especializada de Engenharia Civil, realizada dia 01/07/2016, na Sede Rebouças-SP - Creadoc 94.029</t>
  </si>
  <si>
    <t>Pago a JOSE CARLOS ZAMBON,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</si>
  <si>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JOSE CARLOS ZAMBON, liquidação  do empenho 3491, Arquivo Banco , Outros tipos  ref. a NE - 29/16 - Ressarcimento de transporte (km) referente a participação da Reunião Ordinária do GTT Acidentes na Construção Civil da Câmara Especializada de Engenharia Civil, realizada dia 01/07/2016, na Sede Rebouças-SP - Creadoc 94.029</t>
  </si>
  <si>
    <t>Pago a JOSE CARLOS ZAMBON,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</si>
  <si>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141.925.288-78</t>
  </si>
  <si>
    <t>JOSE DONIZETE EGYDIO DOS SANTOS</t>
  </si>
  <si>
    <t>Pago a JOSE DONIZETE EGYDIO DOS SANTOS,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</si>
  <si>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DONIZETE EGYDIO DOS SANTOS Total</t>
  </si>
  <si>
    <t>Pago a JOSE EDSON ALVES DE CAMPOS,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</si>
  <si>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EDSON MODESTO,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</si>
  <si>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EDUARDO ABRAMIDES TESTA,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</si>
  <si>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EDUARDO ABRAMIDES TESTA, liquidação  do empenho 3428, Arquivo Banco , Outros tipos  ref. a NE - 019/16 - Ressarcimento de diárias referente a participação da Reunião Ordinária da Comissão Permanente de Ética Profissional, realizada no dia 28/06/2016, na Sede Rebouças-SP - Creadoc 92.032</t>
  </si>
  <si>
    <t>Pago a JOSE EDUARDO ABRAMIDES TESTA, liquidação  do empenho 3727, Arquivo Banco , Outros tipos  ref. a NE - 020/16 - Ressarcimento de diárias referente a participação da Reunião Ordinária da Comissão Permanente de Ética Profissional, realizada no dia 12/07/2016, na Sede Rebouças-SP - Creadoc 99.308</t>
  </si>
  <si>
    <t>Pago a JOSE EDUARDO ABRAMIDES TESTA, liquidação  do empenho 3492, Arquivo Banco , Outros tipos  ref. a NE - 060/16 - Ressarcimento de diárias referente a participação da Reunião Ordinária do GTT Acervo Técnico da Câmara Especializada de Agronomia, realizada dia 04/07/2016, na Sede Rebouças-SP - Creadoc 94.680</t>
  </si>
  <si>
    <t>Pago a JOSE EDUARDO ABRAMIDES TESTA,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</si>
  <si>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EDUARDO ABRAMIDES TESTA, liquidação  do empenho 3429, Arquivo Banco , Outros tipos  ref. a NE - 019/16 - Ressarcimento de transporte (km) referente a participação da Reunião Ordinária da Comissão Permanente de Ética Profissional, realizada no dia 28/06/2016, na Sede Rebouças-SP - Creadoc 92.032</t>
  </si>
  <si>
    <t>Pago a JOSE EDUARDO ABRAMIDES TESTA, liquidação  do empenho 3728, Arquivo Banco , Outros tipos  ref. a NE - 020/16 - Ressarcimento de transporte (km) referente a participação da Reunião Ordinária da Comissão Permanente de Ética Profissional, realizada no dia 12/07/2016, na Sede Rebouças-SP - Creadoc 99.308</t>
  </si>
  <si>
    <t>Pago a JOSE EDUARDO ABRAMIDES TESTA, liquidação  do empenho 3493, Arquivo Banco , Outros tipos  ref. a NE - 060/16 - Ressarcimento de transporte (km) referente a participação da Reunião Ordinária do GTT Acervo Técnico da Câmara Especializada de Agronomia, realizada dia 04/07/2016, na Sede Rebouças-SP - Creadoc 94.680</t>
  </si>
  <si>
    <t>Pago a JOSE EDUARDO DE ASSIS PEREIRA,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</si>
  <si>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JOSE EDUARDO DE ASSIS PEREIRA,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</si>
  <si>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EDUARDO DE ASSIS PEREIRA, liquidação  do empenho 3426, Arquivo Banco , Outros tipos  ref. a NE - 007/16 - Ressarcimento de diárias referente a participação dos Conselheiros na Reunião Ordinária da Comissão Especial do Mérito, realizada no dia 30 de junho de 2016, na Sede Rebouças-SP - Creadoc 93.932</t>
  </si>
  <si>
    <t>Pago a JOSE EDUARDO DE ASSIS PEREIRA,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</si>
  <si>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JOSE EDUARDO DE ASSIS PEREIRA,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</si>
  <si>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EDUARDO DE ASSIS PEREIRA,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</si>
  <si>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020.162.158-44</t>
  </si>
  <si>
    <t>JOSE EDUARDO MIELE</t>
  </si>
  <si>
    <t>Pago a JOSE EDUARDO MIELE,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</si>
  <si>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EDUARDO MIELE Total</t>
  </si>
  <si>
    <t>147.270.848-21</t>
  </si>
  <si>
    <t>JOSE EDUARDO PICARELLI GONÇALVES</t>
  </si>
  <si>
    <t>Pago a JOSE EDUARDO PICARELLI GONÇALVES,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</si>
  <si>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EDUARDO PICARELLI GONÇALVES,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</si>
  <si>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JOSE EDUARDO PICARELLI GONÇALVES Total</t>
  </si>
  <si>
    <t>020.174.708-13</t>
  </si>
  <si>
    <t>JOSE EDUARDO VICENTE</t>
  </si>
  <si>
    <t>Pago a JOSE EDUARDO VICENTE,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</si>
  <si>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EDUARDO VICENTE Total</t>
  </si>
  <si>
    <t>Pago a JOSE EDUARDO WANDERLEY DE ALBUQUERQUE CAVALCANTI,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</si>
  <si>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EDUARDO WANDERLEY DE ALBUQUERQUE CAVALCANTI,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</si>
  <si>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824.574.848-04</t>
  </si>
  <si>
    <t>JOSE ERNESTO TONON</t>
  </si>
  <si>
    <t>Pago a JOSE ERNESTO TONON,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</si>
  <si>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ERNESTO TONON Total</t>
  </si>
  <si>
    <t>899.896.197-00</t>
  </si>
  <si>
    <t>JOSÉ FELICIANO PEREIRA JUNIOR</t>
  </si>
  <si>
    <t>Pago a JOSÉ FELICIANO PEREIRA JUNIOR,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</si>
  <si>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JOSÉ FELICIANO PEREIRA JUNIOR Total</t>
  </si>
  <si>
    <t>Pago a JOSE FERNANDO PEDROSO,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</si>
  <si>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FERNANDO PEDROSO,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</si>
  <si>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833.359.948-68</t>
  </si>
  <si>
    <t>JOSE FERNANDO SAUD REIS</t>
  </si>
  <si>
    <t>Pago a JOSE FERNANDO SAUD REIS,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</si>
  <si>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FERNANDO SAUD REIS Total</t>
  </si>
  <si>
    <t>Pago a JOSE GERALDO BAIAO,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</si>
  <si>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GERALDO BAIAO,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</si>
  <si>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JOSE GERALDO BAIAO,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</si>
  <si>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JOSE GERALDO QUERIDO,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</si>
  <si>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JOSE GERALDO QUERIDO,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</si>
  <si>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GERALDO QUERIDO,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</si>
  <si>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JOSE GERALDO QUERIDO,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</si>
  <si>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GERALDO QUERIDO,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</si>
  <si>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019.256.048-45</t>
  </si>
  <si>
    <t>JOSE GERALDO TRANI BRANDÃO</t>
  </si>
  <si>
    <t>Pago a JOSE GERALDO TRANI BRANDÃO,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</si>
  <si>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GERALDO TRANI BRANDÃO,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</si>
  <si>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JOSE GERALDO TRANI BRANDÃO,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</si>
  <si>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GERALDO TRANI BRANDÃO,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</si>
  <si>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JOSE GERALDO TRANI BRANDÃO,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</si>
  <si>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JOSE GERALDO TRANI BRANDÃO Total</t>
  </si>
  <si>
    <t>015.826.648-03</t>
  </si>
  <si>
    <t>JOSE GILMAR FRANCO</t>
  </si>
  <si>
    <t>Pago a JOSE GILMAR FRANCO,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</si>
  <si>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GILMAR FRANCO Total</t>
  </si>
  <si>
    <t>Pago a JOSE GUILHERME PASCOAL DE SOUZA, liquidação  do empenho 3354, Arquivo Banco , Outros tipos  ref. a NE - 015/2016 - Ressarcimento de diárias referente a participação da Reunião Ordinária da Comissão Permanente de Orçamento e Tomada de Contas - COTC, realizada no dia 28/06/2016, na Sede Faria Lima-SP - Creadoc 93.151</t>
  </si>
  <si>
    <t>Pago a JOSE GUILHERME PASCOAL DE SOUZA, liquidação  do empenho 3409, Arquivo Banco , Outros tipos  ref. a NE - 16/16 - Ressarcimento de diária referente a 2.ª vinda mensal do Coordenador da Câmara Especializada de Engenharia Química, no dia 21/06/2016 na Sede Rebouças-SP,  para despachos - Creadoc 90.067</t>
  </si>
  <si>
    <t>Pago a JOSE GUILHERME PASCOAL DE SOUZA,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</si>
  <si>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GUILHERME PASCOAL DE SOUZA, liquidação  do empenho 3484, Arquivo Banco , Outros tipos  ref. a NE - 18/16 - Ressarcimento de diária referente a 2.ª vinda mensal do Coordenador da Câmara Especializada de Engenharia Química, para despachos na Câmara, dia 30/06/2016, na Sede Rebouças-SP - Creadoc 93.946-rna</t>
  </si>
  <si>
    <t>Pago a JOSE GUILHERME PASCOAL DE SOUZA,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</si>
  <si>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JOSE GUILHERME PASCOAL DE SOUZA,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</si>
  <si>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JOSE GUILHERME PASCOAL DE SOUZA, liquidação  do empenho 3355, Arquivo Banco , Outros tipos  ref. a NE - 015/2016 - Ressarcimento de transporte (km) referente a participação da Reunião Ordinária da Comissão Permanente de Orçamento e Tomada de Contas - COTC, realizada no dia 28/06/2016, na Sede Faria Lima-SP - Creadoc 93.151</t>
  </si>
  <si>
    <t>Pago a JOSE GUILHERME PASCOAL DE SOUZA, liquidação  do empenho 3410, Arquivo Banco , Outros tipos  ref. a NE - 16/16 - Ressarcimento de transporte (km) referente a 2.ª vinda mensal do Coordenador da Câmara Especializada de Engenharia Química, no dia 21/06/2016 na Sede Rebouças-SP,  para despachos - Creadoc 90.067</t>
  </si>
  <si>
    <t>Pago a JOSE GUILHERME PASCOAL DE SOUZA, liquidação  do empenho 3485, Arquivo Banco , Outros tipos  ref. a NE - 18/16 - Ressarcimento de transporte (km) referente a 2.ª vinda mensal do Coordenador da Câmara Especializada de Engenharia Química, para despachos na Câmara, dia 30/06/2016, na Sede Rebouças-SP - Creadoc 93.946-rna</t>
  </si>
  <si>
    <t>Pago a JOSE GUILHERME PASCOAL DE SOUZA,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</si>
  <si>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GUILHERME PASCOAL DE SOUZA,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</si>
  <si>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JOSE GUILHERME PASCOAL DE SOUZA,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</si>
  <si>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Pago a JOSE GUILHERME PASCOAL DE SOUZA,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</si>
  <si>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825.670.008-44</t>
  </si>
  <si>
    <t>JOSE HAROLDO RODRIGUES LOURENÇO</t>
  </si>
  <si>
    <t>Pago a JOSE HAROLDO RODRIGUES LOURENÇO,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</si>
  <si>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HAROLDO RODRIGUES LOURENÇO Total</t>
  </si>
  <si>
    <t>369.722.808-00</t>
  </si>
  <si>
    <t>JOSE HUMBERTO GONTIJO JUNIOR</t>
  </si>
  <si>
    <t>Pago a JOSE HUMBERTO GONTIJO JUNIOR,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</si>
  <si>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HUMBERTO GONTIJO JUNIOR Total</t>
  </si>
  <si>
    <t>Pago a JOSE JOAQUIM FERNANDES,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</si>
  <si>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JULIO JOLY JUNIOR,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</si>
  <si>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JULIO JOLY JUNIOR,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</si>
  <si>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JOSE JULIO JOLY JUNIOR, liquidação  do empenho 3733, Arquivo Banco , Outros tipos  ref. a NE - 006/16 - Ressarcimento de diárias referente a participação da Reunião Ordinária da Comissão Permanente de Legislação e Normas,  realizada no dia 12/07/2016, na Sede Rebouças-SP - Creadoc 99.541</t>
  </si>
  <si>
    <t>Pago a JOSE JULIO JOLY JUNIOR,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</si>
  <si>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JULIO JOLY JUNIOR,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</si>
  <si>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JOSE JULIO JOLY JUNIOR, liquidação  do empenho 3734, Arquivo Banco , Outros tipos  ref. a NE - 006/16 - Ressarcimento de transporte (km) referente a participação da Reunião Ordinária da Comissão Permanente de Legislação e Normas,  realizada no dia 12/07/2016, na Sede Rebouças-SP - Creadoc 99.541</t>
  </si>
  <si>
    <t>Pago a JOSE JULIO JOLY JUNIOR,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</si>
  <si>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131.145.978-23</t>
  </si>
  <si>
    <t>JOSE LUIS CARDASSI</t>
  </si>
  <si>
    <t>Pago a JOSE LUIS CARDASSI,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</si>
  <si>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LUIS CARDASSI Total</t>
  </si>
  <si>
    <t>180.496.208-24</t>
  </si>
  <si>
    <t>JOSE LUIS FRANCESCHINI</t>
  </si>
  <si>
    <t>Pago a JOSE LUIS FRANCESCHINI,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</si>
  <si>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LUIS FRANCESCHINI Total</t>
  </si>
  <si>
    <t>002.763.858-88</t>
  </si>
  <si>
    <t>JOSE LUIS RODRIGUES ALVES</t>
  </si>
  <si>
    <t>Pago a JOSE LUIS RODRIGUES ALVES, liquidação 13118 do empenho 3504, Cheque 350899, Outros tipos  ref. a NE - 082/2016-UIR - Ressarcimento de diárias e de transporte (km) aos Inspetores participantes do Congresso Estadual de Profissionais - 9.º CEP,  realizado dia 25/06/2016, em São Paulo-SP - (letra J) - Creadoc 94.377</t>
  </si>
  <si>
    <t>JOSE LUIS RODRIGUES ALVES Total</t>
  </si>
  <si>
    <t>863.922.638-53</t>
  </si>
  <si>
    <t>JOSE LUIS SUSUMU SASAKI</t>
  </si>
  <si>
    <t>Pago a JOSE LUIS SUSUMU SASAKI,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</si>
  <si>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JOSE LUIS SUSUMU SASAKI Total</t>
  </si>
  <si>
    <t>303.167.168-63</t>
  </si>
  <si>
    <t>JOSE LUIS UDENAL</t>
  </si>
  <si>
    <t>Pago a JOSE LUIS UDENAL,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</si>
  <si>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LUIS UDENAL Total</t>
  </si>
  <si>
    <t>Pago a JOSE LUIZ DA COSTA,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</si>
  <si>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089.407.888-77</t>
  </si>
  <si>
    <t>JOSE LUIZ LIMA PALACIOS</t>
  </si>
  <si>
    <t>Pago a JOSE LUIZ LIMA PALACIOS,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</si>
  <si>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LUIZ LIMA PALACIOS Total</t>
  </si>
  <si>
    <t>Pago a JOSE LUIZ PARDAL,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</si>
  <si>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JOSE LUIZ PARDAL,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</si>
  <si>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LUIZ PARDAL, liquidação  do empenho 3602, Selecione... , Selecione...  ref. a NE - 021/16 - Ressarcimento de diárias referente a participação da Reunião Ordinária da Comissão Especial Organizadora do 9.º CEP - COR, realizada dia 06/07/2016, na Sede Rebouças-SP  - Creadoc 96.908</t>
  </si>
  <si>
    <t>Pago a JOSE LUIZ PARDAL, liquidação  do empenho 3417, Arquivo Banco , Outros tipos  ref. a NE - 019/16 - Ressarcimento de diárias referente a participação da Reunião Ordinária da Comissão Especial Organizadora Regional do 9.º Congresso Estadual de Profissionais - COR, realizada dia 21/06/2016, na Sede Rebouças-SP - Creadoc 89.107</t>
  </si>
  <si>
    <t>Pago a JOSE LUIZ PARDAL, liquidação  do empenho 3656, Selecione... , Selecione...  ref. a NE - 008/16 - Ressarcimento de diárias referente a participação dos Conselheiros na Reunião Ordinária da Comissão Permanente de Renovação do Terço, realizada no dia 12/07/2016, na Sede Rebouças-SP - Creadoc 99.460</t>
  </si>
  <si>
    <t>Pago a JOSE LUIZ PARDAL, liquidação  do empenho 3419, Arquivo Banco , Outros tipos  ref. a NE - 020/16 - Ressarcimento de diárias referente a participação da Reunião Ordinária da Comissão Especial Organizadora Regional do 9.º Congresso Estadual de Profissionais - COR, realizada dia 28/06/2016, na Sede Rebouças-SP - Creadoc 92.460</t>
  </si>
  <si>
    <t>Pago a JOSE LUIZ PARDAL, liquidação  do empenho 3692, Arquivo Banco , Outros tipos  ref. a NE - 090/2016-UIR - Ressarcimento de diárias referente a participação da Reunião Ordinária da Comissão Especial Organizadora do 9.º CEP - COR, realizada dia 03/06/2016, no Centro de Treinamento do Crea-SP, em Itanhaém-SP  - Creadoc  95.208</t>
  </si>
  <si>
    <t>Pago a JOSE LUIZ PARDAL, liquidação  do empenho 3603, Arquivo Banco , Outros tipos  ref. a NE - 021/16 - Ressarcimento de transporte (km) referente a participação da Reunião Ordinária da Comissão Especial Organizadora do 9.º CEP - COR, realizada dia 06/07/2016, na Sede Rebouças-SP  - Creadoc 96.908</t>
  </si>
  <si>
    <t>Pago a JOSE LUIZ PARDAL, liquidação  do empenho 3418, Arquivo Banco , Outros tipos  ref. a NE - 019/16 - Ressarcimento de transporte (km) referente a participação da Reunião Ordinária da Comissão Especial Organizadora Regional do 9.º Congresso Estadual de Profissionais - COR, realizada dia 21/06/2016, na Sede Rebouças-SP - Creadoc 89.107</t>
  </si>
  <si>
    <t>Pago a JOSE LUIZ PARDAL, liquidação  do empenho 3657, Selecione... , Selecione...  ref. a NE - 008/16 - Ressarcimento de transporte (km) referente a participação dos Conselheiros na Reunião Ordinária da Comissão Permanente de Renovação do Terço, realizada no dia 12/07/2016, na Sede Rebouças-SP - Creadoc 99.460</t>
  </si>
  <si>
    <t>Pago a JOSE LUIZ PARDAL, liquidação  do empenho 3420, Arquivo Banco , Outros tipos  ref. a NE - 020/16 - Ressarcimento de transporte (km) referente a participação da Reunião Ordinária da Comissão Especial Organizadora Regional do 9.º Congresso Estadual de Profissionais - COR, realizada dia 28/06/2016, na Sede Rebouças-SP - Creadoc 92.460</t>
  </si>
  <si>
    <t>Pago a JOSE LUIZ PARDAL, liquidação  do empenho 3693, Arquivo Banco , Outros tipos  ref. a NE - 090/2016-UIR - Ressarcimento de transporte (km) referente a participação da Reunião Ordinária da Comissão Especial Organizadora do 9.º CEP - COR, realizada dia 03/06/2016, no Centro de Treinamento do Crea-SP, em Itanhaém-SP  - Creadoc  95.208</t>
  </si>
  <si>
    <t>Pago a JOSE LUIZ PARDAL,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</si>
  <si>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984.136.948-68</t>
  </si>
  <si>
    <t>JOSE LUIZ PERIN LEITE</t>
  </si>
  <si>
    <t>Pago a JOSE LUIZ PERIN LEITE,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</si>
  <si>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LUIZ PERIN LEITE Total</t>
  </si>
  <si>
    <t>Pago a JOSE MANOEL TEIXEIRA,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</si>
  <si>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MANOEL TEIXEIRA,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</si>
  <si>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JOSE MANOEL TEIXEIRA,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</si>
  <si>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JOSE MARCOS ALVES DA SILVA,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</si>
  <si>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045.754.258-69</t>
  </si>
  <si>
    <t>JOSE MARIA GENNARI</t>
  </si>
  <si>
    <t>Pago a JOSE MARIA GENNARI,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</si>
  <si>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MARIA GENNARI, liquidação  do empenho 3766, Arquivo Banco , Outros tipos  ref. a NE - 101/2016-UIR - Complemento de ressarcimentos de diárias e de transporte (km)  aos Inspetores participantes do Congresso Regional Preparatório ao 9.º CEP, que congregam as 4.ª, 5.ª e 7.ª regiões,  realizado no dia 04/06/2016, no município de Itanhaém-SP - Creadoc 98.779</t>
  </si>
  <si>
    <t>JOSE MARIA GENNARI Total</t>
  </si>
  <si>
    <t>706.955.128-20</t>
  </si>
  <si>
    <t>JOSE MARTIN CRULHAS</t>
  </si>
  <si>
    <t>Pago a JOSE MARTIN CRULHAS,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</si>
  <si>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MARTIN CRULHAS,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</si>
  <si>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JOSE MARTIN CRULHAS Total</t>
  </si>
  <si>
    <t>797.351.698-00</t>
  </si>
  <si>
    <t>JOSE NILSON GREGOLIS</t>
  </si>
  <si>
    <t>Pago a JOSE NILSON GREGOLIS,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</si>
  <si>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NILSON GREGOLIS Total</t>
  </si>
  <si>
    <t>Pago a JOSÉ NILTON SABINO,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</si>
  <si>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JOSÉ NILTON SABINO,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</si>
  <si>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JOSÉ NILTON SABINO,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</si>
  <si>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JOSÉ NILTON SABINO,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</si>
  <si>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JOSÉ NILTON SABINO,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</si>
  <si>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JOSE ORLANDO PINTO DA SILVA,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</si>
  <si>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JOSE ORLANDO PINTO DA SILVA,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</si>
  <si>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ORLANDO PINTO DA SILVA,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</si>
  <si>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JOSE ORLANDO PINTO DA SILVA,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</si>
  <si>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588.284.948-91</t>
  </si>
  <si>
    <t>JOSE ORLANDO SONTAG</t>
  </si>
  <si>
    <t>Pago a JOSE ORLANDO SONTAG, liquidação  do empenho 3764, Arquivo Banco , Outros tipos  ref. a NE - 097/2016-UIR - Ressarcimento de diária e transporte (km) aos Inspetores participantes do Congresso Regional Preparatório ao 9.º CEP, que congrega as 2.ª, 6.ª, 11.ª e 12.ª regiões, realizado no dia 30/04/2016, em São Paulo-SP - Creadoc 96.466</t>
  </si>
  <si>
    <t>JOSE ORLANDO SONTAG Total</t>
  </si>
  <si>
    <t>Pago a JOSE OTAVIO MACHADO MENTEN,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</si>
  <si>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OTAVIO MACHADO MENTEN, liquidação  do empenho 3584, Arquivo Banco , Outros tipos  ref. a NE - 062/16 - Ressarcimento de diárias referente a participação do Encontro de Fiscalização e Seminário sobre Agrotóxicos - ENFISA 2016 em Goiânia-GO, de 06 a 10/06/2016 - Creadoc 95.705</t>
  </si>
  <si>
    <t>Pago a JOSE OTAVIO MACHADO MENTEN,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</si>
  <si>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OTAVIO MACHADO MENTEN, liquidação  do empenho 3874, Arquivo Banco , Outros tipos  ref. a NE - 064/16 - Ressarcimento de transporte (km) referente a participação do ENFISA  2016 - Encontro de Fiscalização e Seminário sobre Agrotóxicos, realizado em Goiânia-GO, de 06 a 10/06/2016 - Creadoc 101.191</t>
  </si>
  <si>
    <t>Pago a JOSE OTAVIO MACHADO MENTEN,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</si>
  <si>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JOSE OTAVIO MACHADO MENTEN, liquidação  do empenho 3585, Arquivo Banco , Outros tipos  ref. a NE - 062/16 - Ressarcimento referente a taxa de inscrição do Encontro de Fiscalização e Seminário sobre Agrotóxicos - ENFISA 2016 em Goiânia-GO, de 06 a 10/06/2016 - Creadoc 95.705</t>
  </si>
  <si>
    <t>044.692.988-32</t>
  </si>
  <si>
    <t>JOSE PAULO DRUSIAN</t>
  </si>
  <si>
    <t>Pago a JOSE PAULO DRUSIAN,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</si>
  <si>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PAULO DRUSIAN Total</t>
  </si>
  <si>
    <t>Pago a JOSE PAULO GARCIA, liquidação  do empenho 3547, Arquivo Banco , Outros tipos  ref. a NE - 0175/2016 - Ressarcimento de diárias referente a participação da Reunião Ordinária de Diretoria, realizada dia 05/07/2016, na Sede Faria Lima-SP - Creadoc 96.183</t>
  </si>
  <si>
    <t>Pago a JOSE PAULO GARCIA,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</si>
  <si>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JOSE PAULO GARCIA,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</si>
  <si>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PAULO GARCIA, liquidação  do empenho 3612, Arquivo Banco , Outros tipos  ref. a NE - 0177/2016-Dir - Ressarcimento de diárias referentes as 1.ª, 2.ª  e 3.ª  vindas mensais ao Conselho nos dias 01, 04 e 08/07/2016, para tratar de assuntos da Diretoria - Creadoc 98.012-rna</t>
  </si>
  <si>
    <t>Pago a JOSE PAULO GARCIA, liquidação  do empenho 3611, Arquivo Banco , Outros tipos  ref. a NE - 0176/2016-Dir - Ressarcimento de diárias referentes as 3.ª  e 4.ª  vindas mensais ao Conselho nos dias 06 e 30/06/2016, para tratar de assuntos da Diretoria - Creadoc 98.005</t>
  </si>
  <si>
    <t>Pago a JOSE PAULO GARCIA, liquidação  do empenho 3602, Selecione... , Selecione...  ref. a NE - 021/16 - Ressarcimento de diárias referente a participação da Reunião Ordinária da Comissão Especial Organizadora do 9.º CEP - COR, realizada dia 06/07/2016, na Sede Rebouças-SP  - Creadoc 96.908</t>
  </si>
  <si>
    <t>Pago a JOSE PAULO GARCIA, liquidação  do empenho 3419, Arquivo Banco , Outros tipos  ref. a NE - 020/16 - Ressarcimento de diárias referente a participação da Reunião Ordinária da Comissão Especial Organizadora Regional do 9.º Congresso Estadual de Profissionais - COR, realizada dia 28/06/2016, na Sede Rebouças-SP - Creadoc 92.460</t>
  </si>
  <si>
    <t>Pago a JOSE PAULO GARCIA, liquidação  do empenho 3753, Arquivo Banco , Outros tipos  ref. a NE - 0181/2016-Dir - Ressarcimento de diárias referentes as 4.ª  e  5.ª  vindas mensais ao Conselho nos dias 11 e 15/07/2016, para tratar de assuntos da Diretoria - Creadoc 101.238</t>
  </si>
  <si>
    <t>Pago a JOSE PAULO GARCIA, liquidação  do empenho 3762, Arquivo Banco , Outros tipos  ref. a NE - 0186/2016-Dir - Ressarcimento de diária referente a participação da Reunião da Federação Nacional dos Tecnólogos, em Brasília-DF, nos dias 12 a 14 de Julho de 2016 - Creadoc 101.258</t>
  </si>
  <si>
    <t>981.284.348-53</t>
  </si>
  <si>
    <t>JOSE RAMALHO GABRIELLI JUNIOR</t>
  </si>
  <si>
    <t>Pago a JOSE RAMALHO GABRIELLI JUNIOR,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</si>
  <si>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RAMALHO GABRIELLI JUNIOR,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</si>
  <si>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JOSE RAMALHO GABRIELLI JUNIOR Total</t>
  </si>
  <si>
    <t>Pago a JOSE RENATO CORDAÇO,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</si>
  <si>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RENATO CORDAÇO,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</si>
  <si>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RENATO NAZARIO DAVID,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</si>
  <si>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RENATO NAZARIO DAVID,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</si>
  <si>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RENATO NAZARIO DAVID,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</si>
  <si>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029.065.818-79</t>
  </si>
  <si>
    <t>JOSE RENATO SIMIONI</t>
  </si>
  <si>
    <t>Pago a JOSE RENATO SIMIONI,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</si>
  <si>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RENATO SIMIONI Total</t>
  </si>
  <si>
    <t>Pago a JOSE RENATO ZANINI,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</si>
  <si>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RENATO ZANINI, liquidação  do empenho 3656, Selecione... , Selecione...  ref. a NE - 008/16 - Ressarcimento de diárias referente a participação dos Conselheiros na Reunião Ordinária da Comissão Permanente de Renovação do Terço, realizada no dia 12/07/2016, na Sede Rebouças-SP - Creadoc 99.460</t>
  </si>
  <si>
    <t>Pago a JOSE RENATO ZANINI,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</si>
  <si>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RENATO ZANINI, liquidação  do empenho 3657, Selecione... , Selecione...  ref. a NE - 008/16 - Ressarcimento de transporte (km) referente a participação dos Conselheiros na Reunião Ordinária da Comissão Permanente de Renovação do Terço, realizada no dia 12/07/2016, na Sede Rebouças-SP - Creadoc 99.460</t>
  </si>
  <si>
    <t>Pago a JOSE RENATO ZANINI,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</si>
  <si>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102.613.538-96</t>
  </si>
  <si>
    <t>JOSE RICARDO LEMOS</t>
  </si>
  <si>
    <t>Pago a JOSE RICARDO LEMOS,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</si>
  <si>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RICARDO LEMOS Total</t>
  </si>
  <si>
    <t>031.973.688-19</t>
  </si>
  <si>
    <t>JOSE RICARDO PINTO</t>
  </si>
  <si>
    <t>Pago a JOSE RICARDO PINTO,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</si>
  <si>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RICARDO PINTO Total</t>
  </si>
  <si>
    <t>Pago a JOSE ROBERTO BARBOSA SATTO,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</si>
  <si>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JOSE ROBERTO BARBOSA SATTO,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</si>
  <si>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ROBERTO BARBOSA SATTO, liquidação  do empenho 3737, Arquivo Banco , Outros tipos  ref. a NE - 032/16 - Ressarcimento de diárias referente a participação da Reunião Ordinária do GTT Acervo Técnico e Empresas da Câmara Especializada de Engenharia Civil,  realizada no dia 12/07/2016, na Sede Rebouças-SP - Creadoc 99.050</t>
  </si>
  <si>
    <t>Pago a JOSE ROBERTO BARBOSA SATTO,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</si>
  <si>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JOSE ROBERTO BARBOSA SATTO,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</si>
  <si>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ROBERTO BARBOSA SATTO, liquidação  do empenho 3738, Arquivo Banco , Outros tipos  ref. a NE - 032/16 - Ressarcimento de transporte (km) referente a participação da Reunião Ordinária do GTT Acervo Técnico e Empresas da Câmara Especializada de Engenharia Civil,  realizada no dia 12/07/2016, na Sede Rebouças-SP - Creadoc 99.050</t>
  </si>
  <si>
    <t>Pago a JOSE ROBERTO BARBOSA SATTO,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</si>
  <si>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JOSE ROBERTO BOIS,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</si>
  <si>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ROBERTO CASALLE,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</si>
  <si>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ROBERTO CORREA,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</si>
  <si>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JOSE ROBERTO CORREA,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</si>
  <si>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ROBERTO CORREA,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</si>
  <si>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JOSE ROBERTO CORREA,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</si>
  <si>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ROBERTO CORREA,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</si>
  <si>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020.240.938-41</t>
  </si>
  <si>
    <t>JOSE ROBERTO MASSAROPPE</t>
  </si>
  <si>
    <t xml:space="preserve">Pago a JOSE ROBERTO MASSAROPPE, liquidação 13135 do empenho 3504, Cheque 350925, Outros tipos  ref. a NE - 082/2016-UIR - Ressarcimento de diárias e de transporte (km) aos Inspetores participantes do Congresso Estadual de Profissionais - 9.º CEP,  realizado dia 25/06/2016, em São Paulo-SP - (letra J) - Creadoc 94.377. Regularização de DOC rejeitado na RC 2851. </t>
  </si>
  <si>
    <t>JOSE ROBERTO MASSAROPPE Total</t>
  </si>
  <si>
    <t>Pago a JOSE ROBERTO VIEIRA LINS,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</si>
  <si>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JOSE ROBERTO VIEIRA LINS, liquidação  do empenho 3428, Arquivo Banco , Outros tipos  ref. a NE - 019/16 - Ressarcimento de diárias referente a participação da Reunião Ordinária da Comissão Permanente de Ética Profissional, realizada no dia 28/06/2016, na Sede Rebouças-SP - Creadoc 92.032</t>
  </si>
  <si>
    <t>Pago a JOSE ROBERTO VIEIRA LINS, liquidação  do empenho 3727, Arquivo Banco , Outros tipos  ref. a NE - 020/16 - Ressarcimento de diárias referente a participação da Reunião Ordinária da Comissão Permanente de Ética Profissional, realizada no dia 12/07/2016, na Sede Rebouças-SP - Creadoc 99.308</t>
  </si>
  <si>
    <t>Pago a JOSE ROBERTO VIEIRA LINS, liquidação  do empenho 3429, Arquivo Banco , Outros tipos  ref. a NE - 019/16 - Ressarcimento de transporte (km) referente a participação da Reunião Ordinária da Comissão Permanente de Ética Profissional, realizada no dia 28/06/2016, na Sede Rebouças-SP - Creadoc 92.032</t>
  </si>
  <si>
    <t>Pago a JOSE ROBERTO VIEIRA LINS, liquidação  do empenho 3728, Arquivo Banco , Outros tipos  ref. a NE - 020/16 - Ressarcimento de transporte (km) referente a participação da Reunião Ordinária da Comissão Permanente de Ética Profissional, realizada no dia 12/07/2016, na Sede Rebouças-SP - Creadoc 99.308</t>
  </si>
  <si>
    <t>049.467.738-43</t>
  </si>
  <si>
    <t>JOSE ROQUE JUNIOR</t>
  </si>
  <si>
    <t>Pago a JOSE ROQUE JUNIOR,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</si>
  <si>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ROQUE JUNIOR Total</t>
  </si>
  <si>
    <t>Pago a JOSE VALMIR FLOR, liquidação  do empenho 3486, Arquivo Banco , Outros tipos  ref. a NE - 38/16 - Ressarcimento de diária referente a 2.ª vinda mensal do Coordenador da Câmara Especializada de Engenharia Elétrica, para despachos na Câmara, dia 30/06/2016, na Sede Rebouças-SP - Creadoc 95.060-rna</t>
  </si>
  <si>
    <t>Pago a JOSE VALMIR FLOR,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</si>
  <si>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VALMIR FLOR, liquidação  do empenho 3478, Arquivo Banco , Outros tipos  ref. a NE - 003/16-GT - Ressarcimento de diárias referente a participação da Reunião Ordinária do GT Sombreamento CONFEA X CAU - Interface CREA X CAU - Elétrica, realizada no dia 27/06/2016, na Sede Rebouças-SP - Creadoc 91.757</t>
  </si>
  <si>
    <t>Pago a JOSE VALMIR FLOR, liquidação  do empenho 3563, Arquivo Banco , Outros tipos  ref. a NE - 33/16-UCI - Ressarcimento de diária referente a participação da Solenidade de Inauguração da "Casa da Engenharia de Bragança Paulista"-SP, no dia 23/06/2016 - Creadoc 92.561-rna</t>
  </si>
  <si>
    <t>Pago a JOSE VALMIR FLOR,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</si>
  <si>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JOSE VALMIR FLOR,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</si>
  <si>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JOSE VALMIR FLOR, liquidação  do empenho 3760, Arquivo Banco , Outros tipos  ref. a NE - 40/16 - Ressarcimento de diária referente a 1.ª vinda mensal do Coordenador da Câmara Especializada de Engenharia Elétrica, para despachos na Sede Rebouças-SP, no dia 12/07/2016 - Creadoc 99.912</t>
  </si>
  <si>
    <t>Pago a JOSE VALMIR FLOR, liquidação  do empenho 3415, Arquivo Banco , Outros tipos  ref. a NE - 36/16 - Ressarcimento de transporte (km) referente a participação da 3.ª Reunião Ordinária da Coordenadoria de Câmaras Especializadas de Engenharia Elétrica, em Salvador-BA, de 15 a 17/06/2016 - Creadoc 92.702</t>
  </si>
  <si>
    <t>Pago a JOSE VALMIR FLOR, liquidação  do empenho 3487, Arquivo Banco , Outros tipos  ref. a NE - 38/16 - Ressarcimento de transporte (km) referente a 2.ª vinda mensal do Coordenador da Câmara Especializada de Engenharia Elétrica, para despachos na Câmara, dia 30/06/2016, na Sede Rebouças-SP - Creadoc 95.060-rna</t>
  </si>
  <si>
    <t>Pago a JOSE VALMIR FLOR,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</si>
  <si>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VALMIR FLOR, liquidação  do empenho 3479, Arquivo Banco , Outros tipos  ref. a NE - 003/16-GT - Ressarcimento de transporte (km) referente a participação da Reunião Ordinária do GT Sombreamento CONFEA X CAU - Interface CREA X CAU - Elétrica, realizada no dia 27/06/2016, na Sede Rebouças-SP - Creadoc 91.757</t>
  </si>
  <si>
    <t>Pago a JOSE VALMIR FLOR, liquidação  do empenho 3564, Arquivo Banco , Outros tipos  ref. a NE - 33/16-UCI - Ressarcimento de transporte (km) referente a participação da Solenidade de Inauguração da "Casa da Engenharia de Bragança Paulista"-SP, no dia 23/06/2016 - Creadoc 92.561-rna</t>
  </si>
  <si>
    <t>Pago a JOSE VALMIR FLOR,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</si>
  <si>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JOSE VALMIR FLOR,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</si>
  <si>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Pago a JOSE VALMIR FLOR, liquidação  do empenho 3761, Arquivo Banco , Outros tipos  ref. a NE - 40/16 - Ressarcimento de transporte (km) referente a 1.ª vinda mensal do Coordenador da Câmara Especializada de Engenharia Elétrica, para despachos na Sede Rebouças-SP, no dia 12/07/2016 - Creadoc 99.912</t>
  </si>
  <si>
    <t>Pago a JOSE VALMIR FLOR,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</si>
  <si>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782.141.068-34</t>
  </si>
  <si>
    <t>JOSÉ VERISSIMO DOS SANTOS FILHO</t>
  </si>
  <si>
    <t>Pago a JOSÉ VERISSIMO DOS SANTOS FILHO,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</si>
  <si>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JOSÉ VERISSIMO DOS SANTOS FILHO Total</t>
  </si>
  <si>
    <t>005.638.998-16</t>
  </si>
  <si>
    <t>JOSE VICENTE NAVES</t>
  </si>
  <si>
    <t>Pago a JOSE VICENTE NAVES,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</si>
  <si>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 VICENTE NAVES,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</si>
  <si>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JOSE VICENTE NAVES Total</t>
  </si>
  <si>
    <t>Pago a JOSE VINICIUS ABRAO,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</si>
  <si>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JOSE VINICIUS ABRAO,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</si>
  <si>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JOSE VINICIUS ABRAO,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</si>
  <si>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JOSE VINICIUS ABRAO,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</si>
  <si>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JOSE VINICIUS ABRAO,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</si>
  <si>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127.971.624-04</t>
  </si>
  <si>
    <t>JOSE ZITO NOGUEIRA DOS SANTOS</t>
  </si>
  <si>
    <t>Pago a JOSE ZITO NOGUEIRA DOS SANTOS,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</si>
  <si>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JOSE ZITO NOGUEIRA DOS SANTOS Total</t>
  </si>
  <si>
    <t>435.043.538-72</t>
  </si>
  <si>
    <t>JOSELI NOGUEIRA LELIS</t>
  </si>
  <si>
    <t>Pago a JOSELI NOGUEIRA LELIS,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</si>
  <si>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JOSELI NOGUEIRA LELIS,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</si>
  <si>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JOSELI NOGUEIRA LELIS Total</t>
  </si>
  <si>
    <t>096.366.858-78</t>
  </si>
  <si>
    <t>JOSMAR FERREIRA SOUTO</t>
  </si>
  <si>
    <t>Pago a JOSMAR FERREIRA SOUTO,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</si>
  <si>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JOSMAR FERREIRA SOUTO Total</t>
  </si>
  <si>
    <t>056.740.468-40</t>
  </si>
  <si>
    <t>JOUJI ARIKAWA</t>
  </si>
  <si>
    <t>Pago a JOUJI ARIKAWA,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</si>
  <si>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JOUJI ARIKAWA,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</si>
  <si>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JOUJI ARIKAWA Total</t>
  </si>
  <si>
    <t>968.645.408-04</t>
  </si>
  <si>
    <t>JUAN ANTONIO VAZ GOMEZ</t>
  </si>
  <si>
    <t>Pago a JUAN ANTONIO VAZ GOMEZ,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</si>
  <si>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JUAN ANTONIO VAZ GOMEZ Total</t>
  </si>
  <si>
    <t>190.976.798-00</t>
  </si>
  <si>
    <t>JULIANA FONSECA VILA</t>
  </si>
  <si>
    <t>Pago a JULIANA FONSECA VILA,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</si>
  <si>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JULIANA FONSECA VILA Total</t>
  </si>
  <si>
    <t>Pago a JULIANA MARIA MANIERI VARANDAS,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</si>
  <si>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JULIANA MARIA MANIERI VARANDAS,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</si>
  <si>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JULIANA MARIA MANIERI VARANDAS,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</si>
  <si>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Pago a JULIANITA MARIA SCARANELLO SIMOES,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</si>
  <si>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JULIANITA MARIA SCARANELLO SIMOES,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</si>
  <si>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JULIANITA MARIA SCARANELLO SIMOES,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</si>
  <si>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JULIANITA MARIA SCARANELLO SIMOES,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</si>
  <si>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JULIANITA MARIA SCARANELLO SIMOES,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</si>
  <si>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258.503.808-41</t>
  </si>
  <si>
    <t>JULIANO BORETTI</t>
  </si>
  <si>
    <t>Pago a JULIANO BORETTI,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</si>
  <si>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Pago a JULIANO BORETTI,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</si>
  <si>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JULIANO BORETTI Total</t>
  </si>
  <si>
    <t>283.561.488-55</t>
  </si>
  <si>
    <t>JULIANO CESAR MARTIN</t>
  </si>
  <si>
    <t>Pago a JULIANO CESAR MARTIN,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</si>
  <si>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JULIANO CESAR MARTIN Total</t>
  </si>
  <si>
    <t xml:space="preserve">Pago a JULIANO EDUARDO ROCHA, liquidação 13147 do empenho 3504, Cheque 350926, Outros tipos  ref. a NE - 082/2016-UIR - Ressarcimento de diárias e de transporte (km) aos Inspetores participantes do Congresso Estadual de Profissionais - 9.º CEP,  realizado dia 25/06/2016, em São Paulo-SP - (letra J) - Creadoc 94.377. Regularização de DOC devolvido na RC 2851. </t>
  </si>
  <si>
    <t>Pago a JULIANO ESCRIPTOR DITTRICH,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</si>
  <si>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275.247.418-04</t>
  </si>
  <si>
    <t>JULIANO NENDZA DIAS</t>
  </si>
  <si>
    <t>Pago a JULIANO NENDZA DIAS,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</si>
  <si>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JULIANO NENDZA DIAS Total</t>
  </si>
  <si>
    <t>250.544.018-22</t>
  </si>
  <si>
    <t>JULIANO SOUZA DE OLIVEIRA</t>
  </si>
  <si>
    <t>Pago a JULIANO SOUZA DE OLIVEIRA,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</si>
  <si>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JULIANO SOUZA DE OLIVEIRA Total</t>
  </si>
  <si>
    <t>Pago a JULIO CESAR DELLATORRE,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</si>
  <si>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714.660.538-87</t>
  </si>
  <si>
    <t>JULIO LOURENÇAO NETO</t>
  </si>
  <si>
    <t>Pago a JULIO LOURENÇAO NETO,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</si>
  <si>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JULIO LOURENÇAO NETO Total</t>
  </si>
  <si>
    <t>159.975.138-07</t>
  </si>
  <si>
    <t>JULIO YOJI TAKAKI</t>
  </si>
  <si>
    <t>Pago a JULIO YOJI TAKAKI, liquidação  do empenho 3504, Arquivo Banco , Outros tipos  ref. a NE - 082/2016-UIR - Ressarcimento de diárias e de transporte (km) aos Inspetores participantes do Congresso Estadual de Profissionais - 9.º CEP,  realizado dia 25/06/2016, em São Paulo-SP - (letra J) - Creadoc 94.377</t>
  </si>
  <si>
    <t>JULIO YOJI TAKAKI Total</t>
  </si>
  <si>
    <t>Pago a JUSSARA TERESINHA TAGLIARI NOGUEIRA,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</si>
  <si>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JUSSARA TERESINHA TAGLIARI NOGUEIRA, liquidação  do empenho 3458, Arquivo Banco , Outros tipos  ref. a NE - 019/16 - Ressarcimento de diárias referente a participação da Reunião Ordinária da Câmara Especializada de Engenharia de Agrimensura, realizada dia 24/06/2016, na Sede Rebouças-SP - Creadoc 91.914</t>
  </si>
  <si>
    <t>Pago a JUSSARA TERESINHA TAGLIARI NOGUEIRA, liquidação  do empenho 3428, Arquivo Banco , Outros tipos  ref. a NE - 019/16 - Ressarcimento de diárias referente a participação da Reunião Ordinária da Comissão Permanente de Ética Profissional, realizada no dia 28/06/2016, na Sede Rebouças-SP - Creadoc 92.032</t>
  </si>
  <si>
    <t>Pago a JUSSARA TERESINHA TAGLIARI NOGUEIRA,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</si>
  <si>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JUSSARA TERESINHA TAGLIARI NOGUEIRA, liquidação  do empenho 3459, Arquivo Banco , Outros tipos  ref. a NE - 019/16 - Ressarcimento de transporte (km) referente a participação da Reunião Ordinária da Câmara Especializada de Engenharia de Agrimensura, realizada dia 24/06/2016, na Sede Rebouças-SP - Creadoc 91.914</t>
  </si>
  <si>
    <t>Pago a JUSSARA TERESINHA TAGLIARI NOGUEIRA, liquidação  do empenho 3429, Arquivo Banco , Outros tipos  ref. a NE - 019/16 - Ressarcimento de transporte (km) referente a participação da Reunião Ordinária da Comissão Permanente de Ética Profissional, realizada no dia 28/06/2016, na Sede Rebouças-SP - Creadoc 92.032</t>
  </si>
  <si>
    <t>257.729.428-08</t>
  </si>
  <si>
    <t>KAREN TEMPESTA</t>
  </si>
  <si>
    <t>Pago a KAREN TEMPESTA,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</si>
  <si>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KAREN TEMPESTA Total</t>
  </si>
  <si>
    <t>Pago a KEIKO OBARA KURIMORI,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</si>
  <si>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KEIKO OBARA KURIMORI,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</si>
  <si>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KEIKO OBARA KURIMORI, liquidação  do empenho 3602, Selecione... , Selecione...  ref. a NE - 021/16 - Ressarcimento de diárias referente a participação da Reunião Ordinária da Comissão Especial Organizadora do 9.º CEP - COR, realizada dia 06/07/2016, na Sede Rebouças-SP  - Creadoc 96.908</t>
  </si>
  <si>
    <t>Pago a KEIKO OBARA KURIMORI, liquidação  do empenho 3417, Arquivo Banco , Outros tipos  ref. a NE - 019/16 - Ressarcimento de diárias referente a participação da Reunião Ordinária da Comissão Especial Organizadora Regional do 9.º Congresso Estadual de Profissionais - COR, realizada dia 21/06/2016, na Sede Rebouças-SP - Creadoc 89.107</t>
  </si>
  <si>
    <t>Pago a KEIKO OBARA KURIMORI, liquidação  do empenho 3419, Arquivo Banco , Outros tipos  ref. a NE - 020/16 - Ressarcimento de diárias referente a participação da Reunião Ordinária da Comissão Especial Organizadora Regional do 9.º Congresso Estadual de Profissionais - COR, realizada dia 28/06/2016, na Sede Rebouças-SP - Creadoc 92.460</t>
  </si>
  <si>
    <t>Pago a KEIKO OBARA KURIMORI, liquidação  do empenho 3603, Selecione... , Selecione...  ref. a NE - 021/16 - Ressarcimento de transporte (km) referente a participação da Reunião Ordinária da Comissão Especial Organizadora do 9.º CEP - COR, realizada dia 06/07/2016, na Sede Rebouças-SP  - Creadoc 96.908</t>
  </si>
  <si>
    <t>Pago a KEIKO OBARA KURIMORI, liquidação  do empenho 3418, Arquivo Banco , Outros tipos  ref. a NE - 019/16 - Ressarcimento de transporte (km) referente a participação da Reunião Ordinária da Comissão Especial Organizadora Regional do 9.º Congresso Estadual de Profissionais - COR, realizada dia 21/06/2016, na Sede Rebouças-SP - Creadoc 89.107</t>
  </si>
  <si>
    <t>Pago a KEIKO OBARA KURIMORI, liquidação  do empenho 3420, Arquivo Banco , Outros tipos  ref. a NE - 020/16 - Ressarcimento de transporte (km) referente a participação da Reunião Ordinária da Comissão Especial Organizadora Regional do 9.º Congresso Estadual de Profissionais - COR, realizada dia 28/06/2016, na Sede Rebouças-SP - Creadoc 92.460</t>
  </si>
  <si>
    <t>Pago a KEIKO OBARA KURIMORI,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</si>
  <si>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KENNEDY FLORES CAMPOS,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</si>
  <si>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KENNEDY FLORES CAMPOS,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</si>
  <si>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KENNEDY FLORES CAMPOS,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</si>
  <si>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KENNEDY FLORES CAMPOS,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</si>
  <si>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KENNEDY FLORES CAMPOS,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</si>
  <si>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337.459.598-76</t>
  </si>
  <si>
    <t>KIM MARTINELI SOUZA GONÇALVES</t>
  </si>
  <si>
    <t>Pago a KIM MARTINELI SOUZA GONÇALVES,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</si>
  <si>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KIM MARTINELI SOUZA GONÇALVES Total</t>
  </si>
  <si>
    <t>144.635.555-15</t>
  </si>
  <si>
    <t>LAERCIO JUNHO CHIARINI</t>
  </si>
  <si>
    <t>Pago a LAERCIO JUNHO CHIARINI,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</si>
  <si>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LAERCIO JUNHO CHIARINI Total</t>
  </si>
  <si>
    <t>Pago a LAERCIO RODRIGUES NUNES,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</si>
  <si>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LAERCIO RODRIGUES NUNES,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</si>
  <si>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LAERCIO RODRIGUES NUNES, liquidação  do empenho 3445, Arquivo Banco , Outros tipos  ref. a NE - 35/16 - Ressarcimento de diária referente a participação da Reunião Ordinária do GTT Acervo Técnico da Câmara Especializada de Engenharia Elétrica, realizada dia 27/06/2016 - Creadoc 92.711</t>
  </si>
  <si>
    <t>Pago a LAERCIO RODRIGUES NUNES,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</si>
  <si>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LAERCIO RODRIGUES NUNES, liquidação  do empenho 3446, Arquivo Banco , Outros tipos  ref. a NE - 35/16 - Ressarcimento de transporte (km) referente a participação da Reunião Ordinária do GTT Acervo Técnico da Câmara Especializada de Engenharia Elétrica, realizada dia 27/06/2016 - Creadoc 92.711</t>
  </si>
  <si>
    <t>Pago a LAERCIO RODRIGUES NUNES,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</si>
  <si>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LAERTE LAMBERTINI,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</si>
  <si>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LAERTE LAMBERTINI,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</si>
  <si>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LAERTE LAMBERTINI,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</si>
  <si>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LAERTE LAMBERTINI,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</si>
  <si>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LAERTE LAMBERTINI,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</si>
  <si>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276.629.798-73</t>
  </si>
  <si>
    <t>LAISA FELIPE SANCHES NEVES</t>
  </si>
  <si>
    <t>Pago a LAISA FELIPE SANCHES NEVES,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</si>
  <si>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LAISA FELIPE SANCHES NEVES Total</t>
  </si>
  <si>
    <t>090.366.138-17</t>
  </si>
  <si>
    <t>LAMARTINE XAVIER DE CAMARGO</t>
  </si>
  <si>
    <t>Pago a LAMARTINE XAVIER DE CAMARGO, liquidação 13439 do empenho 3505, Cheque 350900, Outros tipos  ref. a NE - 083/2016-UIR - Ressarcimento de diárias e de transporte (km) aos Inspetores participantes do Congresso Estadual de Profissionais - 9.º CEP,  realizado dia 25/06/2016, em São Paulo-SP - (letras K - L) - Creadoc 94.477</t>
  </si>
  <si>
    <t>LAMARTINE XAVIER DE CAMARGO Total</t>
  </si>
  <si>
    <t>327.212.178-10</t>
  </si>
  <si>
    <t>LARISSA ALMEIDA DE NOVAES</t>
  </si>
  <si>
    <t>Pago a LARISSA ALMEIDA DE NOVAES,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</si>
  <si>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LARISSA ALMEIDA DE NOVAES Total</t>
  </si>
  <si>
    <t>322.983.808-48</t>
  </si>
  <si>
    <t>LARISSA GARBIATI MARIANO</t>
  </si>
  <si>
    <t>Pago a LARISSA GARBIATI MARIANO,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</si>
  <si>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LARISSA GARBIATI MARIANO Total</t>
  </si>
  <si>
    <t>071.897.408-56</t>
  </si>
  <si>
    <t>LAUDINEI JOSE ROMANINI</t>
  </si>
  <si>
    <t>Pago a LAUDINEI JOSE ROMANINI, liquidação  do empenho 3631, Arquivo Banco , Nota de Atesto  ref. a NE 05/16 - Ressarcimento de diária referente ao Programa Mensal de Gestão - PMG, do mês de maio de 2016 - Creadoc 79.377</t>
  </si>
  <si>
    <t>Pago a LAUDINEI JOSE ROMANINI, liquidação  do empenho 3632, Arquivo Banco , Nota de Atesto  ref. a NE 05/16 - Ressarcimento de transporte (km) referente ao Programa Mensal de Gestão - PMG, do mês de maio de 2016 - Creadoc 79.377</t>
  </si>
  <si>
    <t>LAUDINEI JOSE ROMANINI Total</t>
  </si>
  <si>
    <t>018.638.828-47</t>
  </si>
  <si>
    <t>LAURENTINO TONIN JUNIOR</t>
  </si>
  <si>
    <t>Pago a LAURENTINO TONIN JUNIOR,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</si>
  <si>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Pago a LAURENTINO TONIN JUNIOR,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</si>
  <si>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LAURENTINO TONIN JUNIOR Total</t>
  </si>
  <si>
    <t>307.711.358-90</t>
  </si>
  <si>
    <t>LEANDRO DANIEL REIS</t>
  </si>
  <si>
    <t>Pago a LEANDRO DANIEL REIS,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</si>
  <si>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LEANDRO DANIEL REIS Total</t>
  </si>
  <si>
    <t>195.025.238-81</t>
  </si>
  <si>
    <t>LEANDRO GALINDO VITOR</t>
  </si>
  <si>
    <t>Pago a LEANDRO GALINDO VITOR,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</si>
  <si>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LEANDRO GALINDO VITOR Total</t>
  </si>
  <si>
    <t>414.287.988-03</t>
  </si>
  <si>
    <t>LEANDRO GARCIA DA SILVA</t>
  </si>
  <si>
    <t>Pago a LEANDRO GARCIA DA SILVA,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</si>
  <si>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LEANDRO GARCIA DA SILVA Total</t>
  </si>
  <si>
    <t>Pago a LEANDRO RICARDO ZANELATO,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</si>
  <si>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286.804.208-24</t>
  </si>
  <si>
    <t>LEANDRO RODRIGUES</t>
  </si>
  <si>
    <t>Pago a LEANDRO RODRIGUES,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</si>
  <si>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LEANDRO RODRIGUES Total</t>
  </si>
  <si>
    <t>Pago a LENITA SECCO BRANDAO,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</si>
  <si>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LENITA SECCO BRANDAO,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</si>
  <si>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LENITA SECCO BRANDAO,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</si>
  <si>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LENITA SECCO BRANDAO,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</si>
  <si>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LENITA SECCO BRANDAO,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</si>
  <si>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027.675.908-74</t>
  </si>
  <si>
    <t>LEONARDO CESAR DE CAMPOS</t>
  </si>
  <si>
    <t>Pago a LEONARDO CESAR DE CAMPOS,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</si>
  <si>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LEONARDO CESAR DE CAMPOS Total</t>
  </si>
  <si>
    <t>Pago a LEONARDO MIRAS PUCCI,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</si>
  <si>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364.910.712-00</t>
  </si>
  <si>
    <t>LEONILSON LIANDRO DA SILVA</t>
  </si>
  <si>
    <t>Pago a LEONILSON LIANDRO DA SILVA,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</si>
  <si>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LEONILSON LIANDRO DA SILVA Total</t>
  </si>
  <si>
    <t>273.534.108-92</t>
  </si>
  <si>
    <t>LETICIA ANE SIZUKI NOCITI</t>
  </si>
  <si>
    <t>Pago a LETICIA ANE SIZUKI NOCITI, liquidação  do empenho 3658, Arquivo Banco , Outros tipos  ref. a NE - 088/2016-UIR - Ressarcimentos de diárias e de transportes (km)  aos Conselheiros participantes do Congresso Estadual de Profissionais - 9.º CEP, realizado no dia 25/06/2016, no município de São Paulo-SP (letras A - J) - Creadoc 94.911</t>
  </si>
  <si>
    <t>LETICIA ANE SIZUKI NOCITI Total</t>
  </si>
  <si>
    <t xml:space="preserve">Pago a LETICIA ESVICERO, liquidação 13260 do empenho 3505, Cheque 350927, Outros tipos  ref. a NE - 083/2016-UIR - Ressarcimento de diárias e de transporte (km) aos Inspetores participantes do Congresso Estadual de Profissionais - 9.º CEP,  realizado dia 25/06/2016, em São Paulo-SP - (letras K - L) - Creadoc 94.477. Regularização de DOC rejeitado na RC 2852. </t>
  </si>
  <si>
    <t>010.583.048-87</t>
  </si>
  <si>
    <t>LICIO DE BARROS FAGUNDES JUNIOR</t>
  </si>
  <si>
    <t>Pago a LICIO DE BARROS FAGUNDES JUNIOR,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</si>
  <si>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LICIO DE BARROS FAGUNDES JUNIOR Total</t>
  </si>
  <si>
    <t>059.132.128-94</t>
  </si>
  <si>
    <t>LIGIA MARIA VASCONCELLOS MARTUCCI</t>
  </si>
  <si>
    <t>Pago a LIGIA MARIA VASCONCELLOS MARTUCCI,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</si>
  <si>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LIGIA MARIA VASCONCELLOS MARTUCCI Total</t>
  </si>
  <si>
    <t>Pago a LILIAN CRISTINA MOREIRA BORGES,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</si>
  <si>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LILIAN CRISTINA MOREIRA BORGES,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</si>
  <si>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LILIAN CRISTINA MOREIRA BORGES,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</si>
  <si>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LILIAN CRISTINA MOREIRA BORGES,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</si>
  <si>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LILIAN CRISTINA MOREIRA BORGES, liquidação  do empenho 3669, Arquivo Banco , Outros tipos  ref. a NE - 058/16 - Ressarcimento de transporte (km) referente a vinda na Sede Rebouças-SP, para tomar Posse como Conselheira do Crea-SP, dia 31/05/2016 - Creadoc 98.896</t>
  </si>
  <si>
    <t>Pago a LILIAN CRISTINA MOREIRA BORGES,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</si>
  <si>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103.262.008-00</t>
  </si>
  <si>
    <t>LINDOMAR MIRANDA LEITE</t>
  </si>
  <si>
    <t>Pago a LINDOMAR MIRANDA LEITE,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</si>
  <si>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LINDOMAR MIRANDA LEITE Total</t>
  </si>
  <si>
    <t>Pago a LIRIO FERREIRA DE MORAIS,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</si>
  <si>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213.077.758-96</t>
  </si>
  <si>
    <t>LUCAS DE SOUSA</t>
  </si>
  <si>
    <t>Pago a LUCAS DE SOUSA,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</si>
  <si>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LUCAS DE SOUSA Total</t>
  </si>
  <si>
    <t>351.903.768-85</t>
  </si>
  <si>
    <t>LUCAS FERNANDES MUTRAN</t>
  </si>
  <si>
    <t>Pago a LUCAS FERNANDES MUTRAN,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</si>
  <si>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LUCAS FERNANDES MUTRAN Total</t>
  </si>
  <si>
    <t>266.994.048-06</t>
  </si>
  <si>
    <t>LUCAS FREITAS RAMALHO</t>
  </si>
  <si>
    <t>Pago a LUCAS FREITAS RAMALHO,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</si>
  <si>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LUCAS FREITAS RAMALHO Total</t>
  </si>
  <si>
    <t>345.329.168-95</t>
  </si>
  <si>
    <t>LUCAS SEIKI TOKAWA KAIMOTI</t>
  </si>
  <si>
    <t>Pago a LUCAS SEIKI TOKAWA KAIMOTI,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</si>
  <si>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LUCAS SEIKI TOKAWA KAIMOTI Total</t>
  </si>
  <si>
    <t>138.431.188-25</t>
  </si>
  <si>
    <t>LUCIA HELENA JUNQUEIRA FRANCHI BRAGHETTA</t>
  </si>
  <si>
    <t>Pago a LUCIA HELENA JUNQUEIRA FRANCHI BRAGHETTA,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</si>
  <si>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LUCIA HELENA JUNQUEIRA FRANCHI BRAGHETTA Total</t>
  </si>
  <si>
    <t>249.158.848-05</t>
  </si>
  <si>
    <t>LUCIANA DE LIMA RODRIGUES</t>
  </si>
  <si>
    <t>Pago a LUCIANA DE LIMA RODRIGUES,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</si>
  <si>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LUCIANA DE LIMA RODRIGUES Total</t>
  </si>
  <si>
    <t>159.702.238-16</t>
  </si>
  <si>
    <t>LUCIANO APARECIDO FIORIO</t>
  </si>
  <si>
    <t xml:space="preserve">Pago a LUCIANO APARECIDO FIORIO, liquidação 13278 do empenho 3505, Cheque 350928, Outros tipos  ref. a NE - 083/2016-UIR - Ressarcimento de diárias e de transporte (km) aos Inspetores participantes do Congresso Estadual de Profissionais - 9.º CEP,  realizado dia 25/06/2016, em São Paulo-SP - (letras K - L) - Creadoc 94.477. Regularização de DOC rejeitado na RC 2852. </t>
  </si>
  <si>
    <t>LUCIANO APARECIDO FIORIO Total</t>
  </si>
  <si>
    <t>Pago a LUCIANO CARVALHO THEODORO,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</si>
  <si>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145.795.048-01</t>
  </si>
  <si>
    <t>LUCIANO ROGERIO LORENZINI</t>
  </si>
  <si>
    <t>Pago a LUCIANO ROGERIO LORENZINI,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</si>
  <si>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LUCIANO ROGERIO LORENZINI Total</t>
  </si>
  <si>
    <t>069.621.368-03</t>
  </si>
  <si>
    <t>LUCIMAR GASPAR</t>
  </si>
  <si>
    <t>Pago a LUCIMAR GASPAR,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</si>
  <si>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LUCIMAR GASPAR Total</t>
  </si>
  <si>
    <t>052.322.708-69</t>
  </si>
  <si>
    <t>LUIS ALBERTO GRECCO</t>
  </si>
  <si>
    <t>Pago a LUIS ALBERTO GRECCO,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</si>
  <si>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Pago a LUIS ALBERTO GRECCO,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</si>
  <si>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LUIS ALBERTO GRECCO Total</t>
  </si>
  <si>
    <t>727.487.539-68</t>
  </si>
  <si>
    <t>LUIS ALBERTO LOUREIRO</t>
  </si>
  <si>
    <t>Pago a LUIS ALBERTO LOUREIRO,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</si>
  <si>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ALBERTO LOUREIRO Total</t>
  </si>
  <si>
    <t>Pago a LUIS ALBERTO PINHEIRO,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</si>
  <si>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LUIS ALBERTO PINHEIRO, liquidação  do empenho 3620, Arquivo Banco , Outros tipos  ref. a NE - 092/2016-SUPFIS - Ressarcimento de diárias referente a participação da Reunião Ordinária da Comissão Especial de Acompanhamento dos Processos de Convênios e Parcerias firmados pelo Crea-SP, dia 28/06/2016, na Sede Faria Lima-SP - Creadoc 95.922</t>
  </si>
  <si>
    <t>Pago a LUIS ALBERTO PINHEIRO,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</si>
  <si>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LUIS ALBERTO PINHEIRO,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</si>
  <si>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LUIS ALBERTO PINHEIRO, liquidação  do empenho 3621, Arquivo Banco , Outros tipos  ref. a NE - 092/2016-SUPFIS - Ressarcimento de transporte (km) referente a participação da Reunião Ordinária da Comissão Especial de Acompanhamento dos Processos de Convênios e Parcerias firmados pelo Crea-SP, dia 28/06/2016, na Sede Faria Lima-SP - Creadoc 95.922</t>
  </si>
  <si>
    <t>Pago a LUIS ALBERTO PINHEIRO,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</si>
  <si>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084.960.598-98</t>
  </si>
  <si>
    <t>LUIS AUGUSTO INNARELLI DE PAULO</t>
  </si>
  <si>
    <t>Pago a LUIS AUGUSTO INNARELLI DE PAULO,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</si>
  <si>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AUGUSTO INNARELLI DE PAULO Total</t>
  </si>
  <si>
    <t>048.252.718-80</t>
  </si>
  <si>
    <t>LUIS CARLOS RODRIGUES</t>
  </si>
  <si>
    <t>Pago a LUIS CARLOS RODRIGUES,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</si>
  <si>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CARLOS RODRIGUES Total</t>
  </si>
  <si>
    <t>060.018.818-39</t>
  </si>
  <si>
    <t>LUIS EDUARDO DE DEUS SILVA</t>
  </si>
  <si>
    <t>Pago a LUIS EDUARDO DE DEUS SILVA,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</si>
  <si>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EDUARDO DE DEUS SILVA Total</t>
  </si>
  <si>
    <t>305.649.858-99</t>
  </si>
  <si>
    <t>LUIS FERNANDO CESCO</t>
  </si>
  <si>
    <t>Pago a LUIS FERNANDO CESCO,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</si>
  <si>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FERNANDO CESCO Total</t>
  </si>
  <si>
    <t>262.744.598-71</t>
  </si>
  <si>
    <t>LUIS FERNANDO COSTA</t>
  </si>
  <si>
    <t>Pago a LUIS FERNANDO COSTA,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</si>
  <si>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FERNANDO COSTA Total</t>
  </si>
  <si>
    <t>168.328.398-80</t>
  </si>
  <si>
    <t>LUIS FERNANDO DE MATTOS</t>
  </si>
  <si>
    <t>Pago a LUIS FERNANDO DE MATTOS,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</si>
  <si>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FERNANDO DE MATTOS Total</t>
  </si>
  <si>
    <t>961.220.808-53</t>
  </si>
  <si>
    <t>LUIS FRANCISCO QUINZANI JORDAO</t>
  </si>
  <si>
    <t>Pago a LUIS FRANCISCO QUINZANI JORDAO,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</si>
  <si>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Pago a LUIS FRANCISCO QUINZANI JORDAO,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</si>
  <si>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LUIS FRANCISCO QUINZANI JORDAO Total</t>
  </si>
  <si>
    <t>217.345.438-25</t>
  </si>
  <si>
    <t>LUIS GUSTAVO SALIONI DUARTE</t>
  </si>
  <si>
    <t>Pago a LUIS GUSTAVO SALIONI DUARTE,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</si>
  <si>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GUSTAVO SALIONI DUARTE Total</t>
  </si>
  <si>
    <t>133.483.928-02</t>
  </si>
  <si>
    <t>LUIS GUSTAVO SILVA VARGAS</t>
  </si>
  <si>
    <t>Pago a LUIS GUSTAVO SILVA VARGAS,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</si>
  <si>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GUSTAVO SILVA VARGAS Total</t>
  </si>
  <si>
    <t>182.091.398-86</t>
  </si>
  <si>
    <t>LUIS HENRIQUE GUERATTO</t>
  </si>
  <si>
    <t>Pago a LUIS HENRIQUE GUERATTO,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</si>
  <si>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HENRIQUE GUERATTO Total</t>
  </si>
  <si>
    <t>Pago a LUIS HENRIQUE MONTEIRO SIMÕES,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</si>
  <si>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100.908.218-31</t>
  </si>
  <si>
    <t>LUIS HUMBERTO PERIN</t>
  </si>
  <si>
    <t>Pago a LUIS HUMBERTO PERIN,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</si>
  <si>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HUMBERTO PERIN Total</t>
  </si>
  <si>
    <t>108.971.988-40</t>
  </si>
  <si>
    <t>LUIS JOSE DA SILVA</t>
  </si>
  <si>
    <t>Pago a LUIS JOSE DA SILVA,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</si>
  <si>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Pago a LUIS JOSE DA SILVA, liquidação  do empenho 3907, Arquivo Banco , Outros tipos  ref. a NE - 115/2016-UIR - Ressarcimento de diárias e transporte (km) aos inspetores participantes do Congresso Estadual de Profissionais - 9.º CEP, realizado dia 25/06/2016, em São Paulo-SP - Creadoc 105.514</t>
  </si>
  <si>
    <t>LUIS JOSE DA SILVA Total</t>
  </si>
  <si>
    <t>055.084.068-08</t>
  </si>
  <si>
    <t>LUIS NICOLAU JULIANI</t>
  </si>
  <si>
    <t>Pago a LUIS NICOLAU JULIANI,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</si>
  <si>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NICOLAU JULIANI Total</t>
  </si>
  <si>
    <t>071.663.588-74</t>
  </si>
  <si>
    <t>LUIS RICARDO RAYMUNDO</t>
  </si>
  <si>
    <t>Pago a LUIS RICARDO RAYMUNDO,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</si>
  <si>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LUIS RICARDO RAYMUNDO Total</t>
  </si>
  <si>
    <t>020.358.388-43</t>
  </si>
  <si>
    <t>LUIZ ALBERTO TANNOUS CHALLOUTS</t>
  </si>
  <si>
    <t>Pago a LUIZ ALBERTO TANNOUS CHALLOUTS,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</si>
  <si>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ALBERTO TANNOUS CHALLOUTS Total</t>
  </si>
  <si>
    <t>Pago a LUIZ ANTONIO DALTO,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</si>
  <si>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LUIZ ANTONIO DALTO,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</si>
  <si>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LUIZ ANTONIO DALTO, liquidação  do empenho 3490, Arquivo Banco , Outros tipos  ref. a NE - 29/16 - Ressarcimento de diárias referente a participação da Reunião Ordinária do GTT Acidentes na Construção Civil da Câmara Especializada de Engenharia Civil, realizada dia 01/07/2016, na Sede Rebouças-SP - Creadoc 94.029</t>
  </si>
  <si>
    <t>Pago a LUIZ ANTONIO DALTO,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</si>
  <si>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LUIZ ANTONIO DALTO,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</si>
  <si>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LUIZ ANTONIO DALTO, liquidação  do empenho 3491, Arquivo Banco , Outros tipos  ref. a NE - 29/16 - Ressarcimento de transporte (km) referente a participação da Reunião Ordinária do GTT Acidentes na Construção Civil da Câmara Especializada de Engenharia Civil, realizada dia 01/07/2016, na Sede Rebouças-SP - Creadoc 94.029</t>
  </si>
  <si>
    <t>Pago a LUIZ ANTONIO DALTO,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</si>
  <si>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002.214.938-40</t>
  </si>
  <si>
    <t>LUIZ ANTONIO SILVA CARRER</t>
  </si>
  <si>
    <t>Pago a LUIZ ANTONIO SILVA CARRER,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</si>
  <si>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ANTONIO SILVA CARRER Total</t>
  </si>
  <si>
    <t>Pago a LUIZ ANTONIO TRONCOSO ZANETTI,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</si>
  <si>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Pago a LUIZ ANTONIO TRONCOSO ZANETTI,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</si>
  <si>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117.164.828-60</t>
  </si>
  <si>
    <t>LUIZ AUGUSTO ANDRADE</t>
  </si>
  <si>
    <t>Pago a LUIZ AUGUSTO ANDRADE,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</si>
  <si>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AUGUSTO ANDRADE Total</t>
  </si>
  <si>
    <t>Pago a LUIZ AUGUSTO ARROYO,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</si>
  <si>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LUIZ AUGUSTO ARROYO,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</si>
  <si>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LUIZ AUGUSTO ARROYO,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</si>
  <si>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847.600.528-87</t>
  </si>
  <si>
    <t>LUIZ AUGUSTO FAVARIM</t>
  </si>
  <si>
    <t>Pago a LUIZ AUGUSTO FAVARIM,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</si>
  <si>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AUGUSTO FAVARIM Total</t>
  </si>
  <si>
    <t>039.862.288-45</t>
  </si>
  <si>
    <t>LUIZ CARLOS ANTONINO</t>
  </si>
  <si>
    <t>Pago a LUIZ CARLOS ANTONINO,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</si>
  <si>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CARLOS ANTONINO Total</t>
  </si>
  <si>
    <t>078.948.958-90</t>
  </si>
  <si>
    <t>LUIZ CARLOS BATISTA</t>
  </si>
  <si>
    <t>Pago a LUIZ CARLOS BATISTA,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</si>
  <si>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Pago a LUIZ CARLOS BATISTA,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</si>
  <si>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LUIZ CARLOS BATISTA Total</t>
  </si>
  <si>
    <t>Pago a LUIZ CARLOS DE FREITAS JUNIOR,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</si>
  <si>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LUIZ CARLOS DE FREITAS JUNIOR,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</si>
  <si>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LUIZ CARLOS DE FREITAS JUNIOR, liquidação  do empenho 3488, Arquivo Banco , Outros tipos  ref. a NE - 37/16 - Ressarcimento de diárias referente a participação da Reunião Ordinária do GTT Atribuições Profissionais da Câmara Especializada de Engenharia Elétrica, realizada dia 30/06/2016, na Sede Rebouças-SP - Creadoc 93.383</t>
  </si>
  <si>
    <t>Pago a LUIZ CARLOS DE FREITAS JUNIOR,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</si>
  <si>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LUIZ CARLOS DE FREITAS JUNIOR,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</si>
  <si>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LUIZ CARLOS DE FREITAS JUNIOR, liquidação  do empenho 3489, Arquivo Banco , Outros tipos  ref. a NE - 37/16 - Ressarcimento de transporte (km) referente a participação da Reunião Ordinária do GTT Atribuições Profissionais da Câmara Especializada de Engenharia Elétrica, realizada dia 30/06/2016, na Sede Rebouças-SP - Creadoc 93.383</t>
  </si>
  <si>
    <t>200.466.038-40</t>
  </si>
  <si>
    <t>LUIZ CARLOS PADOVANI</t>
  </si>
  <si>
    <t>Pago a LUIZ CARLOS PADOVANI,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</si>
  <si>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Pago a LUIZ CARLOS PADOVANI, liquidação  do empenho 3617, Arquivo Banco , Outros tipos  ref. a NE - 094/2016-UIR - Ressarcimento de diárias e de transporte (km) aos Inspetores participantes do Congresso Regional Preparatório ao 9.º CEP, que congrega as 3.ª, 8.ª e 10.ª regiões, realizado no dia 07/05/2016, no município de Monte Alto-SP - Creadoc 96.043</t>
  </si>
  <si>
    <t>LUIZ CARLOS PADOVANI Total</t>
  </si>
  <si>
    <t>809.520.898-15</t>
  </si>
  <si>
    <t>LUIZ CORNELIO SCHMIDT</t>
  </si>
  <si>
    <t>Pago a LUIZ CORNELIO SCHMIDT,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</si>
  <si>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CORNELIO SCHMIDT Total</t>
  </si>
  <si>
    <t>005.566.988-35</t>
  </si>
  <si>
    <t>LUIZ DA SILVA</t>
  </si>
  <si>
    <t>Pago a LUIZ DA SILVA,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</si>
  <si>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DA SILVA Total</t>
  </si>
  <si>
    <t>062.340.418-41</t>
  </si>
  <si>
    <t>LUIZ EUCEZIO PARRA SOARES</t>
  </si>
  <si>
    <t>Pago a LUIZ EUCEZIO PARRA SOARES,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</si>
  <si>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EUCEZIO PARRA SOARES Total</t>
  </si>
  <si>
    <t>868.453.308-91</t>
  </si>
  <si>
    <t>LUIZ EURIPEDES DE CARVALHO</t>
  </si>
  <si>
    <t>Pago a LUIZ EURIPEDES DE CARVALHO,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</si>
  <si>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EURIPEDES DE CARVALHO Total</t>
  </si>
  <si>
    <t>273.248.978-60</t>
  </si>
  <si>
    <t>LUIZ FELIPE CAVALLARI</t>
  </si>
  <si>
    <t>Pago a LUIZ FELIPE CAVALLARI,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</si>
  <si>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FELIPE CAVALLARI Total</t>
  </si>
  <si>
    <t>Pago a LUIZ FERNANDO BOVOLATO,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</si>
  <si>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LUIZ FERNANDO BOVOLATO,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</si>
  <si>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LUIZ FERNANDO BOVOLATO,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</si>
  <si>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LUIZ FERNANDO BOVOLATO,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</si>
  <si>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974.392.748-49</t>
  </si>
  <si>
    <t>LUIZ FERNANDO COVELLO</t>
  </si>
  <si>
    <t>Pago a LUIZ FERNANDO COVELLO,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</si>
  <si>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FERNANDO COVELLO Total</t>
  </si>
  <si>
    <t>047.893.028-30</t>
  </si>
  <si>
    <t>LUIZ FERNANDO CUSTODIO</t>
  </si>
  <si>
    <t>Pago a LUIZ FERNANDO CUSTODIO,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</si>
  <si>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FERNANDO CUSTODIO Total</t>
  </si>
  <si>
    <t>779.604.406-20</t>
  </si>
  <si>
    <t>LUIZ FERNANDO DE AGUIAR BARBOSA JUNIOR</t>
  </si>
  <si>
    <t>Pago a LUIZ FERNANDO DE AGUIAR BARBOSA JUNIOR,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</si>
  <si>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FERNANDO DE AGUIAR BARBOSA JUNIOR Total</t>
  </si>
  <si>
    <t>Pago a LUIZ FERNANDO NAPOLEONE,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</si>
  <si>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LUIZ FERNANDO NAPOLEONE,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</si>
  <si>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LUIZ FERNANDO NAPOLEONE, liquidação  do empenho 3447, Arquivo Banco , Outros tipos  ref. a NE - 002/16 - Ressarcimento de diárias referente a participação da Reunião Ordinária do GTT  Plano de Fiscalização para 2017 da Câmara Especializada de Engenharia Química, realizada dia 28/06/2016 - Creadoc 92.650</t>
  </si>
  <si>
    <t>Pago a LUIZ FERNANDO NAPOLEONE, liquidação  do empenho 3733, Arquivo Banco , Outros tipos  ref. a NE - 006/16 - Ressarcimento de diárias referente a participação da Reunião Ordinária da Comissão Permanente de Legislação e Normas,  realizada no dia 12/07/2016, na Sede Rebouças-SP - Creadoc 99.541</t>
  </si>
  <si>
    <t>Pago a LUIZ FERNANDO NAPOLEONE, liquidação  do empenho 3879, Arquivo Banco , Outros tipos  ref. a NE - 003/16 - Ressarcimento de diárias referente a participação da Reunião Ordinária do GTT Plano de Fiscalização para 2017, da Câmara Especializada de Engenharia Química, realizada no dia 19/07/2016, na Sede Rebouças-SP - Creadoc 102.537</t>
  </si>
  <si>
    <t>Pago a LUIZ FERNANDO NAPOLEONE,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</si>
  <si>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LUIZ FERNANDO NAPOLEONE,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</si>
  <si>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LUIZ FERNANDO NAPOLEONE, liquidação  do empenho 3448, Arquivo Banco , Outros tipos  ref. a NE - 002/16 - Ressarcimento de transporte (km) referente a participação da Reunião Ordinária do GTT  Plano de Fiscalização para 2017 da Câmara Especializada de Engenharia Química, realizada dia 28/06/2016 - Creadoc 92.650</t>
  </si>
  <si>
    <t>Pago a LUIZ FERNANDO NAPOLEONE, liquidação  do empenho 3734, Arquivo Banco , Outros tipos  ref. a NE - 006/16 - Ressarcimento de transporte (km) referente a participação da Reunião Ordinária da Comissão Permanente de Legislação e Normas,  realizada no dia 12/07/2016, na Sede Rebouças-SP - Creadoc 99.541</t>
  </si>
  <si>
    <t>Pago a LUIZ FERNANDO NAPOLEONE, liquidação  do empenho 3880, Arquivo Banco , Outros tipos  ref. a NE - 003/16 - Ressarcimento de transporte (km) referente a participação da Reunião Ordinária do GTT Plano de Fiscalização para 2017, da Câmara Especializada de Engenharia Química, realizada no dia 19/07/2016, na Sede Rebouças-SP - Creadoc 102.537</t>
  </si>
  <si>
    <t>Pago a LUIZ FERNANDO NAPOLEONE,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</si>
  <si>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LUIZ FERNANDO USSIER,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</si>
  <si>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LUIZ FERNANDO USSIER,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</si>
  <si>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LUIZ FERNANDO USSIER,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</si>
  <si>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LUIZ FERNANDO USSIER,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</si>
  <si>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LUIZ FERNANDO USSIER,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</si>
  <si>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122.392.138-76</t>
  </si>
  <si>
    <t>LUIZ GUILHERME CARMANHAN</t>
  </si>
  <si>
    <t>Pago a LUIZ GUILHERME CARMANHAN,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</si>
  <si>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GUILHERME CARMANHAN Total</t>
  </si>
  <si>
    <t>376.546.138-57</t>
  </si>
  <si>
    <t>LUIZ GUILHERME PLACIDO BARBOSA DOS SANTOS</t>
  </si>
  <si>
    <t>Pago a LUIZ GUILHERME PLACIDO BARBOSA DOS SANTOS,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</si>
  <si>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GUILHERME PLACIDO BARBOSA DOS SANTOS Total</t>
  </si>
  <si>
    <t>346.275.918-37</t>
  </si>
  <si>
    <t>LUIZ GUSTAVO MARTINELLI DELGADO</t>
  </si>
  <si>
    <t>Pago a LUIZ GUSTAVO MARTINELLI DELGADO,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</si>
  <si>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GUSTAVO MARTINELLI DELGADO Total</t>
  </si>
  <si>
    <t>Pago a LUIZ HENRIQUE BARBIRATO,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</si>
  <si>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LUIZ HENRIQUE BARBIRATO,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</si>
  <si>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062.367.248-06</t>
  </si>
  <si>
    <t>LUIZ HENRIQUE NEVES</t>
  </si>
  <si>
    <t>Pago a LUIZ HENRIQUE NEVES,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</si>
  <si>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HENRIQUE NEVES Total</t>
  </si>
  <si>
    <t>002.633.028-81</t>
  </si>
  <si>
    <t>LUIZ ROBERTO BAPTISTELLA DE OLIVEIRA</t>
  </si>
  <si>
    <t>Pago a LUIZ ROBERTO BAPTISTELLA DE OLIVEIRA,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</si>
  <si>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ROBERTO BAPTISTELLA DE OLIVEIRA Total</t>
  </si>
  <si>
    <t>Pago a LUIZ SERGIO MENDONCA COELHO,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</si>
  <si>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LUIZ SERGIO MENDONCA COELHO,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</si>
  <si>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303.667.828-00</t>
  </si>
  <si>
    <t>LUIZ VAUROF JUNIOR</t>
  </si>
  <si>
    <t>Pago a LUIZ VAUROF JUNIOR,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</si>
  <si>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LUIZ VAUROF JUNIOR Total</t>
  </si>
  <si>
    <t>054.749.258-83</t>
  </si>
  <si>
    <t>LUIZ VERISSIMO PIGIONI</t>
  </si>
  <si>
    <t>Pago a LUIZ VERISSIMO PIGIONI,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</si>
  <si>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Pago a LUIZ VERISSIMO PIGIONI,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</si>
  <si>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LUIZ VERISSIMO PIGIONI Total</t>
  </si>
  <si>
    <t>983.871.628-68</t>
  </si>
  <si>
    <t>LUIZ WALDEMAR MATTOS GEHRING</t>
  </si>
  <si>
    <t>Pago a LUIZ WALDEMAR MATTOS GEHRING,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</si>
  <si>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Pago a LUIZ WALDEMAR MATTOS GEHRING,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</si>
  <si>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LUIZ WALDEMAR MATTOS GEHRING Total</t>
  </si>
  <si>
    <t>238.666.246-20</t>
  </si>
  <si>
    <t>LUPERCIO CHAGAS NETO</t>
  </si>
  <si>
    <t>Pago a LUPERCIO CHAGAS NETO, liquidação  do empenho 3505, Arquivo Banco , Outros tipos  ref. a NE - 083/2016-UIR - Ressarcimento de diárias e de transporte (km) aos Inspetores participantes do Congresso Estadual de Profissionais - 9.º CEP,  realizado dia 25/06/2016, em São Paulo-SP - (letras K - L) - Creadoc 94.477</t>
  </si>
  <si>
    <t>LUPERCIO CHAGAS NETO Total</t>
  </si>
  <si>
    <t>Pago a MAERCIO APARECIDO GACHET,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</si>
  <si>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Pago a MAILTON NASCIMENTO BARCELOS,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</si>
  <si>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MAILTON NASCIMENTO BARCELOS, liquidação  do empenho 3594, Selecione... , Selecione...  ref. a NE - 012/16 - Ressarcimento de diárias referente a participação da Reunião Ordinária da Comissão Permanente de Meio Ambiente, dia 05/07/2016, na Sede Rebouças-SP  - Creadoc 96.104</t>
  </si>
  <si>
    <t>Pago a MAILTON NASCIMENTO BARCELOS,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</si>
  <si>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MAILTON NASCIMENTO BARCELOS,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</si>
  <si>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MAILTON NASCIMENTO BARCELOS, liquidação  do empenho 3596, Selecione... , Selecione...  ref. a NE - 012/16 - Ressarcimento de transporte (km) referente a participação da Reunião Ordinária da Comissão Permanente de Meio Ambiente, dia 05/07/2016, na Sede Rebouças-SP  - Creadoc 96.104</t>
  </si>
  <si>
    <t>Pago a MAILTON NASCIMENTO BARCELOS,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</si>
  <si>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MAILTON NASCIMENTO BARCELOS,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</si>
  <si>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MAMEDE ABOU DEHN JUNIOR,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</si>
  <si>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260.257.128-83</t>
  </si>
  <si>
    <t>MANOEL ANDREO DE ARO</t>
  </si>
  <si>
    <t>Pago a MANOEL ANDREO DE ARO,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</si>
  <si>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MANOEL ANDREO DE ARO Total</t>
  </si>
  <si>
    <t>Pago a MANOEL DIMAS DE OLIVEIRA,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</si>
  <si>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030.183.558-65</t>
  </si>
  <si>
    <t>MANOEL EDUARDO MARTINS</t>
  </si>
  <si>
    <t>Pago a MANOEL EDUARDO MARTINS,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</si>
  <si>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MANOEL EDUARDO MARTINS Total</t>
  </si>
  <si>
    <t>Pago a MANOEL MARTINS CAVALCANTE,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</si>
  <si>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114.229.058-10</t>
  </si>
  <si>
    <t>MANOEL RAINHO JUNIOR</t>
  </si>
  <si>
    <t>Pago a MANOEL RAINHO JUNIOR,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</si>
  <si>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MANOEL RAINHO JUNIOR Total</t>
  </si>
  <si>
    <t>Pago a MANUEL FERNANDEZ CALVINO,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</si>
  <si>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047.497.108-22</t>
  </si>
  <si>
    <t>MANUEL RENATO PEREIRA</t>
  </si>
  <si>
    <t>Pago a MANUEL RENATO PEREIRA,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</si>
  <si>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MANUEL RENATO PEREIRA Total</t>
  </si>
  <si>
    <t>Pago a MARA CARDOSO MACHADO,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</si>
  <si>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348.087.348-00</t>
  </si>
  <si>
    <t>MARCEL DELLA VALLE</t>
  </si>
  <si>
    <t>Pago a MARCEL DELLA VALLE,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</si>
  <si>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 DELLA VALLE Total</t>
  </si>
  <si>
    <t>365.434.338-41</t>
  </si>
  <si>
    <t>MARCELA RENATA DORASCENZI</t>
  </si>
  <si>
    <t>Pago a MARCELA RENATA DORASCENZI,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</si>
  <si>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MARCELA RENATA DORASCENZI Total</t>
  </si>
  <si>
    <t>219.334.828-69</t>
  </si>
  <si>
    <t>MARCELO AGOSTINI ZONTA</t>
  </si>
  <si>
    <t>Pago a MARCELO AGOSTINI ZONTA,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</si>
  <si>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MARCELO AGOSTINI ZONTA Total</t>
  </si>
  <si>
    <t>133.457.208-92</t>
  </si>
  <si>
    <t>MARCELO AKIRA SUZUKI</t>
  </si>
  <si>
    <t>Pago a MARCELO AKIRA SUZUKI,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</si>
  <si>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MARCELO AKIRA SUZUKI Total</t>
  </si>
  <si>
    <t>Pago a MARCELO ALEXANDRE PRADO,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</si>
  <si>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MARCELO ALEXANDRE PRADO,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</si>
  <si>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MARCELO ALEXANDRE PRADO,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</si>
  <si>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MARCELO ALEXANDRE PRADO, liquidação  do empenho 3590, Arquivo Banco , Outros tipos  ref. a NE - 19/16 - Ressarcimento de diárias referente a participação da 3.ª Reunião Ordinária da Coordenadoria de Câmara Especializada de Engenharia Química, em Goiânia-GO, no período de 15 a 17/06/2016 - Creadoc 96.378</t>
  </si>
  <si>
    <t>Pago a MARCELO ALEXANDRE PRADO,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</si>
  <si>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MARCELO ALEXANDRE PRADO,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</si>
  <si>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MARCELO ALEXANDRE PRADO,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</si>
  <si>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Pago a MARCELO ALEXANDRE PRADO, liquidação  do empenho 3591, Arquivo Banco , Outros tipos  ref. a NE - 19/16 - Ressarcimento de transporte (km) referente a participação da 3.ª Reunião Ordinária da Coordenadoria de Câmara Especializada de Engenharia Química, em Goiânia-GO, no período de 15 a 17/06/2016 - Creadoc 96.378</t>
  </si>
  <si>
    <t>Pago a MARCELO ALEXANDRE PRADO,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</si>
  <si>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284.745.088-27</t>
  </si>
  <si>
    <t>MARCELO AUGUSTO AMANCIO</t>
  </si>
  <si>
    <t>Pago a MARCELO AUGUSTO AMANCIO,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</si>
  <si>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MARCELO AUGUSTO AMANCIO Total</t>
  </si>
  <si>
    <t>067.505.098-78</t>
  </si>
  <si>
    <t>MARCELO AUGUSTO MOSCONI</t>
  </si>
  <si>
    <t>Pago a MARCELO AUGUSTO MOSCONI,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</si>
  <si>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MARCELO AUGUSTO MOSCONI Total</t>
  </si>
  <si>
    <t>131.938.698-99</t>
  </si>
  <si>
    <t>MARCELO CHAVES ZAGO</t>
  </si>
  <si>
    <t>Pago a MARCELO CHAVES ZAGO,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</si>
  <si>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Pago a MARCELO CHAVES ZAGO,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</si>
  <si>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MARCELO CHAVES ZAGO Total</t>
  </si>
  <si>
    <t>Pago a MARCELO DE CERQUEIRA CESAR,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</si>
  <si>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Pago a MARCELO DE CERQUEIRA CESAR,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</si>
  <si>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139.031.068-01</t>
  </si>
  <si>
    <t>MARCELO FERNANDES DOS SANTOS</t>
  </si>
  <si>
    <t>Pago a MARCELO FERNANDES DOS SANTOS,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</si>
  <si>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MARCELO FERNANDES DOS SANTOS Total</t>
  </si>
  <si>
    <t>089.666.008-75</t>
  </si>
  <si>
    <t>MARCELO FONSECA LEITE</t>
  </si>
  <si>
    <t>Pago a MARCELO FONSECA LEITE,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</si>
  <si>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MARCELO FONSECA LEITE Total</t>
  </si>
  <si>
    <t>Pago a MARCELO GODINHO LOURENCO,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</si>
  <si>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030.638.928-23</t>
  </si>
  <si>
    <t>MARCELO GOUSSAIN KOPAZ</t>
  </si>
  <si>
    <t>Pago a MARCELO GOUSSAIN KOPAZ,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</si>
  <si>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MARCELO GOUSSAIN KOPAZ Total</t>
  </si>
  <si>
    <t>Pago a MARCELO HENRIQUE DA SILVA,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</si>
  <si>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120.100.668-63</t>
  </si>
  <si>
    <t>MARCELO LUIZ MENDONÇA</t>
  </si>
  <si>
    <t>Pago a MARCELO LUIZ MENDONÇA,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</si>
  <si>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MARCELO LUIZ MENDONÇA Total</t>
  </si>
  <si>
    <t>Pago a MARCELO MARTINEZ GITTI,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</si>
  <si>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MARCELO MARTINEZ GITTI,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</si>
  <si>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MARCELO MARTINEZ GITTI,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</si>
  <si>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MARCELO MARTINEZ GITTI,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</si>
  <si>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MARCELO MARTINS BARRACHI,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</si>
  <si>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392.725.178-00</t>
  </si>
  <si>
    <t>MARCELO RONCOLATO CAMBRAIS</t>
  </si>
  <si>
    <t>Pago a MARCELO RONCOLATO CAMBRAIS, liquidação  do empenho 3763, Arquivo Banco , Outros tipos  ref. a NE - 102/2016-UIR - Ressarcimento de diárias e transporte (km) aos Inspetores participantes do Congresso Estadual de Profissionais - 9.º CEP, realizado no dia 25/06/2016, em São Paulo-SP - Creadoc 98.830</t>
  </si>
  <si>
    <t>MARCELO RONCOLATO CAMBRAIS Total</t>
  </si>
  <si>
    <t>323.854.868-90</t>
  </si>
  <si>
    <t>MARCELO SOUZA DE BARROS</t>
  </si>
  <si>
    <t>Pago a MARCELO SOUZA DE BARROS,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</si>
  <si>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MARCELO SOUZA DE BARROS Total</t>
  </si>
  <si>
    <t>Pago a MARCIO ANTONIO CAMPOS,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</si>
  <si>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Pago a MARCIO DE ALMEIDA PERNAMBUCO,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</si>
  <si>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MARCIO DE ALMEIDA PERNAMBUCO,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</si>
  <si>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MARCIO DE ALMEIDA PERNAMBUCO, liquidação  do empenho 3598, Arquivo Banco , Outros tipos  ref. a NE - 051/16-CRP - Ressarcimento de diária referente a 1.ª vinda mensal do Coordenador da Comissão Permanente de Relações Públicas no dia 06/07/2016, na Sede Rebouças-SP, para tratar de assuntos pertinentes à Comissão - Creadoc 97.060</t>
  </si>
  <si>
    <t>Pago a MARCIO DE ALMEIDA PERNAMBUCO, liquidação  do empenho 3660, Selecione... , Selecione...  ref. a NE - 052/16 - Ressarcimento de diárias referente a participação da Reunião Ordinária da Comissão Permanente de Relações Públicas, realizada na Sede Rebouças, São Paulo-SP, dia 11/07/2016 - Creadoc 98.937</t>
  </si>
  <si>
    <t>Pago a MARCIO DE ALMEIDA PERNAMBUCO, liquidação  do empenho 3494, Arquivo Banco , Outros tipos  ref. a NE - 011/16 - Ressarcimento de diárias referente a participação da Reunião Ordinária da Comissão Especial de Valorização Profissional, realizada dia 30/06/2016, na Sede Rebouças-SP - Creadoc 92.041</t>
  </si>
  <si>
    <t>Pago a MARCIO DE ALMEIDA PERNAMBUCO, liquidação  do empenho 3597, Arquivo Banco , Outros tipos  ref. a NE - 050/16-CRP - Ressarcimento de diária referente a palestra ministrada na Faculdade FECAF - 1.º Congresso de Capacitação Profissional, em 15/06/2016, em Taboão da Serra-SP - Creadoc 94.951-RNA</t>
  </si>
  <si>
    <t>Pago a MARCIO DE ALMEIDA PERNAMBUCO,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</si>
  <si>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MARCIO DE ALMEIDA PERNAMBUCO, liquidação  do empenho 3655, Arquivo Banco , Outros tipos  ref. a NE - 059/16 - Ressarcimento de transporte (km) referente a participação dos Conselheiros na Sessão Plenária n.º 2012 Ordinária, realizada no dia 07/07/2016, na Sede Angélica-SP - Creadoc 99.109</t>
  </si>
  <si>
    <t>Pago a MARCIO DE ALMEIDA PERNAMBUCO, liquidação  do empenho 3661, Selecione... , Selecione...  ref. a NE - 052/16 - Ressarcimento de transporte (km) referente a participação da Reunião Ordinária da Comissão Permanente de Relações Públicas, realizada na Sede Rebouças, São Paulo-SP, dia 11/07/2016 - Creadoc 98.937</t>
  </si>
  <si>
    <t>Pago a MARCIO DE ALMEIDA PERNAMBUCO, liquidação  do empenho 3576, Arquivo Banco , Relação  ref. a NE - 050/16-CRP - Ressarcimento de transporte (km) referente a palestra ministrada na Faculdade FECAF - 1.º Congresso de Capacitação Profissional, em 15/06/2016, em Taboão da Serra-SP - Creadoc 94.951-RNA</t>
  </si>
  <si>
    <t>054.162.368-09</t>
  </si>
  <si>
    <t>MARCIO DE FIGUEIREDO ANDRADE</t>
  </si>
  <si>
    <t>Pago a MARCIO DE FIGUEIREDO ANDRADE,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</si>
  <si>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MARCIO DE FIGUEIREDO ANDRADE Total</t>
  </si>
  <si>
    <t>084.555.788-23</t>
  </si>
  <si>
    <t>MARCIO JOSE GARCIA</t>
  </si>
  <si>
    <t>Pago a MARCIO JOSE GARCIA,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</si>
  <si>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MARCIO JOSE GARCIA Total</t>
  </si>
  <si>
    <t>118.298.868-78</t>
  </si>
  <si>
    <t>MARCIO MIKIO MIURA</t>
  </si>
  <si>
    <t>Pago a MARCIO MIKIO MIURA,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</si>
  <si>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MARCIO MIKIO MIURA Total</t>
  </si>
  <si>
    <t>Pago a MARCIO ROBERTO GONÇALVES VIEIRA,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</si>
  <si>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MARCIO ROBERTO GONÇALVES VIEIRA,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</si>
  <si>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MARCIO ROBERTO GONÇALVES VIEIRA, liquidação  do empenho 3727, Arquivo Banco , Outros tipos  ref. a NE - 020/16 - Ressarcimento de diárias referente a participação da Reunião Ordinária da Comissão Permanente de Ética Profissional, realizada no dia 12/07/2016, na Sede Rebouças-SP - Creadoc 99.308</t>
  </si>
  <si>
    <t>Pago a MARCIO ROBERTO GONÇALVES VIEIRA,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</si>
  <si>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MARCIO ROBERTO GONÇALVES VIEIRA,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</si>
  <si>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MARCIO ROBERTO GONÇALVES VIEIRA, liquidação  do empenho 3728, Arquivo Banco , Outros tipos  ref. a NE - 020/16 - Ressarcimento de transporte (km) referente a participação da Reunião Ordinária da Comissão Permanente de Ética Profissional, realizada no dia 12/07/2016, na Sede Rebouças-SP - Creadoc 99.308</t>
  </si>
  <si>
    <t>Pago a MARCIO SEIJIM HANASHIRO,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</si>
  <si>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106.073.508-30</t>
  </si>
  <si>
    <t>MARCIO VAGHETTI MARQUES</t>
  </si>
  <si>
    <t>Pago a MARCIO VAGHETTI MARQUES,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</si>
  <si>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MARCIO VAGHETTI MARQUES Total</t>
  </si>
  <si>
    <t>Pago a MARCIO VINICIUS FERREIRA BITTENCOURT, liquidação  do empenho 3763, Arquivo Banco , Outros tipos  ref. a NE - 102/2016-UIR - Ressarcimento de diárias e transporte (km) aos Inspetores participantes do Congresso Estadual de Profissionais - 9.º CEP, realizado no dia 25/06/2016, em São Paulo-SP - Creadoc 98.830</t>
  </si>
  <si>
    <t>Pago a MARCIO VINICIUS FERREIRA BITTENCOURT, liquidação  do empenho 3766, Arquivo Banco , Outros tipos  ref. a NE - 101/2016-UIR - Complemento de ressarcimentos de diárias e de transporte (km)  aos Inspetores participantes do Congresso Regional Preparatório ao 9.º CEP, que congregam as 4.ª, 5.ª e 7.ª regiões,  realizado no dia 04/06/2016, no município de Itanhaém-SP - Creadoc 98.779</t>
  </si>
  <si>
    <t>060.481.318-01</t>
  </si>
  <si>
    <t>MARCIO WAGNER CAVARIANI</t>
  </si>
  <si>
    <t>Pago a MARCIO WAGNER CAVARIANI,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</si>
  <si>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MARCIO WAGNER CAVARIANI Total</t>
  </si>
  <si>
    <t>223.942.958-56</t>
  </si>
  <si>
    <t>MARCO ANTONIO BORGES BUFARAH</t>
  </si>
  <si>
    <t>Pago a MARCO ANTONIO BORGES BUFARAH,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</si>
  <si>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 ANTONIO BORGES BUFARAH Total</t>
  </si>
  <si>
    <t>Pago a MARCOS ALBERTO BUSSAB,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</si>
  <si>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MARCOS ALBERTO BUSSAB,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</si>
  <si>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102.102.608-58</t>
  </si>
  <si>
    <t>MARCOS ANDREI CAU</t>
  </si>
  <si>
    <t>Pago a MARCOS ANDREI CAU,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</si>
  <si>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ANDREI CAU Total</t>
  </si>
  <si>
    <t>104.963.568-01</t>
  </si>
  <si>
    <t>MARCOS ANTONIO AKINOBU HOKAZONO</t>
  </si>
  <si>
    <t>Pago a MARCOS ANTONIO AKINOBU HOKAZONO,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</si>
  <si>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ANTONIO AKINOBU HOKAZONO Total</t>
  </si>
  <si>
    <t>058.344.628-04</t>
  </si>
  <si>
    <t>MARCOS ANTONIO BORTOLETO</t>
  </si>
  <si>
    <t>Pago a MARCOS ANTONIO BORTOLETO,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</si>
  <si>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ANTONIO BORTOLETO Total</t>
  </si>
  <si>
    <t>043.898.268-16</t>
  </si>
  <si>
    <t>MARCOS ANTONIO DE CARVALHO LIMA</t>
  </si>
  <si>
    <t>Pago a MARCOS ANTONIO DE CARVALHO LIMA,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</si>
  <si>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ANTONIO DE CARVALHO LIMA Total</t>
  </si>
  <si>
    <t>075.029.888-07</t>
  </si>
  <si>
    <t>MARCOS ANTONIO FORNER</t>
  </si>
  <si>
    <t>Pago a MARCOS ANTONIO FORNER,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</si>
  <si>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ANTONIO FORNER Total</t>
  </si>
  <si>
    <t>145.552.758-02</t>
  </si>
  <si>
    <t>MARCOS ANTONIO PEREIRA</t>
  </si>
  <si>
    <t>Pago a MARCOS ANTONIO PEREIRA,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</si>
  <si>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ANTONIO PEREIRA Total</t>
  </si>
  <si>
    <t>289.426.458-52</t>
  </si>
  <si>
    <t>MARCOS ANTONIO THOMAZZI</t>
  </si>
  <si>
    <t>Pago a MARCOS ANTONIO THOMAZZI,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</si>
  <si>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ANTONIO THOMAZZI Total</t>
  </si>
  <si>
    <t>158.773.038-30</t>
  </si>
  <si>
    <t>MARCOS AURELIO CESCO</t>
  </si>
  <si>
    <t>Pago a MARCOS AURELIO CESCO,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</si>
  <si>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AURELIO CESCO Total</t>
  </si>
  <si>
    <t>Pago a MARCOS AURELIO DE ARAUJO GOMES,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</si>
  <si>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MARCOS AURELIO DE ARAUJO GOMES, liquidação  do empenho 3458, Arquivo Banco , Outros tipos  ref. a NE - 019/16 - Ressarcimento de diárias referente a participação da Reunião Ordinária da Câmara Especializada de Engenharia de Agrimensura, realizada dia 24/06/2016, na Sede Rebouças-SP - Creadoc 91.914</t>
  </si>
  <si>
    <t>190.141.238-50</t>
  </si>
  <si>
    <t>MARCOS CAÇÃO CAMBRAIA</t>
  </si>
  <si>
    <t>Pago a MARCOS CAÇÃO CAMBRAIA,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</si>
  <si>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CAÇÃO CAMBRAIA Total</t>
  </si>
  <si>
    <t>170.518.568-12</t>
  </si>
  <si>
    <t>MARCOS DONIZETE BALDINI</t>
  </si>
  <si>
    <t>Pago a MARCOS DONIZETE BALDINI,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</si>
  <si>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DONIZETE BALDINI Total</t>
  </si>
  <si>
    <t>127.310.038-71</t>
  </si>
  <si>
    <t>MARCOS FERNANDES URBANJOS JR</t>
  </si>
  <si>
    <t>Pago a MARCOS FERNANDES URBANJOS JR,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</si>
  <si>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FERNANDES URBANJOS JR Total</t>
  </si>
  <si>
    <t>068.020.008-81</t>
  </si>
  <si>
    <t>MARCOS HATANAKA</t>
  </si>
  <si>
    <t>Pago a MARCOS HATANAKA,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</si>
  <si>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HATANAKA Total</t>
  </si>
  <si>
    <t>171.569.668-98</t>
  </si>
  <si>
    <t>MARCOS IZUMI OKAJIMA</t>
  </si>
  <si>
    <t>Pago a MARCOS IZUMI OKAJIMA,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</si>
  <si>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MARCOS IZUMI OKAJIMA Total</t>
  </si>
  <si>
    <t>Pago a MARCOS MUZATIO,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</si>
  <si>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MARCOS MUZATIO,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</si>
  <si>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MARCOS MUZATIO,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</si>
  <si>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MARCOS MUZATIO,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</si>
  <si>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MARCOS MUZATIO,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</si>
  <si>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MARCOS ROBERTO FURLAN,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</si>
  <si>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MARCOS ROBERTO FURLAN, liquidação  do empenho 3492, Arquivo Banco , Outros tipos  ref. a NE - 060/16 - Ressarcimento de diárias referente a participação da Reunião Ordinária do GTT Acervo Técnico da Câmara Especializada de Agronomia, realizada dia 04/07/2016, na Sede Rebouças-SP - Creadoc 94.680</t>
  </si>
  <si>
    <t>Pago a MARCOS ROBERTO FURLAN,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</si>
  <si>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MARCOS ROBERTO FURLAN, liquidação  do empenho 3493, Arquivo Banco , Outros tipos  ref. a NE - 060/16 - Ressarcimento de transporte (km) referente a participação da Reunião Ordinária do GTT Acervo Técnico da Câmara Especializada de Agronomia, realizada dia 04/07/2016, na Sede Rebouças-SP - Creadoc 94.680</t>
  </si>
  <si>
    <t>Pago a MARCOS ROBERTO FURLAN,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</si>
  <si>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155.879.628-22</t>
  </si>
  <si>
    <t>MARCOS ROBERTO GUARIZZO</t>
  </si>
  <si>
    <t>Pago a MARCOS ROBERTO GUARIZZO,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</si>
  <si>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ROBERTO GUARIZZO Total</t>
  </si>
  <si>
    <t>Pago a MARCOS ROGERIO DA SILVA FERREIRA,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</si>
  <si>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041.514.428-04</t>
  </si>
  <si>
    <t>MARCOS ROGERIO GUIMARAES</t>
  </si>
  <si>
    <t>Pago a MARCOS ROGERIO GUIMARAES,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</si>
  <si>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MARCOS ROGERIO GUIMARAES Total</t>
  </si>
  <si>
    <t>Pago a MARCOS WANDERLEY FERREIRA,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</si>
  <si>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MARCOS WANDERLEY FERREIRA,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</si>
  <si>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MARCOS WANDERLEY FERREIRA,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</si>
  <si>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MARCOS WANDERLEY FERREIRA,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</si>
  <si>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MARCOS WANDERLEY FERREIRA,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</si>
  <si>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MARCOS WANDERLEY FERREIRA,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</si>
  <si>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MARCUS ANTONIO GASPAR AUGUSTO, liquidação  do empenho 3600, Arquivo Banco , Outros tipos  ref. a NE - 030/16-CEEC - Ressarcimento de diária referente a participação da Reunião Ordinária da Câmara Especializada de Engenharia Civil, dia 29/06/2016, na Sede Rebouças-SP - Creadoc 96.577</t>
  </si>
  <si>
    <t>Pago a MARCUS ANTONIO GASPAR AUGUSTO, liquidação  do empenho 3601, Arquivo Banco , Outros tipos  ref. a NE - 030/16-CEEC - Ressarcimento de transporte (km) referente a participação da Reunião Ordinária da Câmara Especializada de Engenharia Civil, dia 29/06/2016, na Sede Rebouças-SP - Creadoc 96.577</t>
  </si>
  <si>
    <t>Pago a MARCUS ROGERIO PAIVA ALONSO,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</si>
  <si>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MARCUS ROGERIO PAIVA ALONSO,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</si>
  <si>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MARCUS ROGERIO PAIVA ALONSO,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</si>
  <si>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MARCUS ROGERIO PAIVA ALONSO,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</si>
  <si>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MARCUS ROGERIO PAIVA ALONSO,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</si>
  <si>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263.907.668-07</t>
  </si>
  <si>
    <t>MARCUS VINICIUS FLINK DA SILVA SERRADOR</t>
  </si>
  <si>
    <t>Pago a MARCUS VINICIUS FLINK DA SILVA SERRADOR,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</si>
  <si>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MARCUS VINICIUS FLINK DA SILVA SERRADOR Total</t>
  </si>
  <si>
    <t>Pago a MARCUS VINICIUS MUNHOZ DE VASCONCELOS,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</si>
  <si>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Pago a MARGARETI APARECIDA STACHISSINI NAKANO,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</si>
  <si>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MARGARETI APARECIDA STACHISSINI NAKANO, liquidação  do empenho 3426, Arquivo Banco , Outros tipos  ref. a NE - 007/16 - Ressarcimento de diárias referente a participação dos Conselheiros na Reunião Ordinária da Comissão Especial do Mérito, realizada no dia 30 de junho de 2016, na Sede Rebouças-SP - Creadoc 93.932</t>
  </si>
  <si>
    <t>Pago a MARGARETI APARECIDA STACHISSINI NAKANO,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</si>
  <si>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MARGARETI APARECIDA STACHISSINI NAKANO, liquidação  do empenho 3427, Arquivo Banco , Outros tipos  ref. a NE - 007/16 - Ressarcimento de transporte (km) referente a participação dos Conselheiros na Reunião Ordinária da Comissão Especial do Mérito, realizada no dia 30 de junho de 2016, na Sede Rebouças-SP - Creadoc 93.932</t>
  </si>
  <si>
    <t>Pago a MARGARETI APARECIDA STACHISSINI NAKANO,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</si>
  <si>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MARIA AMALIA BRUNINI,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</si>
  <si>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MARIA AMALIA BRUNINI, liquidação  do empenho 3456, Arquivo Banco , Outros tipos  ref. a NE - 11 - Ressarcimento de diárias referente a participação da Reunião Ordinária da Câmara Especializada de Engenharia de Segurança no Trabalho, realizada dia 21/06/2016, na Sede Rebouças-SP - Creadoc 88.079</t>
  </si>
  <si>
    <t>Pago a MARIA AMALIA BRUNINI,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</si>
  <si>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MARIA AMALIA BRUNINI, liquidação  do empenho 3457, Arquivo Banco , Outros tipos  ref. a NE - 11 - Ressarcimento de transporte (km) referente a participação da Reunião Ordinária da Câmara Especializada de Engenharia de Segurança no Trabalho, realizada dia 21/06/2016, na Sede Rebouças-SP - Creadoc 88.079</t>
  </si>
  <si>
    <t>Pago a MARIA AMELIA DE ARAUJO,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</si>
  <si>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Pago a MARIA ANGELA DE CASTRO PANZIERI,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</si>
  <si>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MARIA ANGELA DE CASTRO PANZIERI,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</si>
  <si>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285.845.116-87</t>
  </si>
  <si>
    <t>MARIA ARMINDA DE CAMARGO NEVES SACCHI</t>
  </si>
  <si>
    <t>Pago a MARIA ARMINDA DE CAMARGO NEVES SACCHI,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</si>
  <si>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MARIA ARMINDA DE CAMARGO NEVES SACCHI Total</t>
  </si>
  <si>
    <t>Pago a MARIA DE FATIMA SOUSA,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</si>
  <si>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Pago a MARIA DO CARMO ROSALIN DE OLIVEIRA,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</si>
  <si>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MARIA DO CARMO ROSALIN DE OLIVEIRA,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</si>
  <si>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MARIA DO CARMO ROSALIN DE OLIVEIRA,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</si>
  <si>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MARIA DO CARMO ROSALIN DE OLIVEIRA, liquidação  do empenho 3687, Arquivo Banco , Outros tipos  ref. a NE - 062/16 - Ressarcimento de transporte (km) referente a participação da Sessão Plenária n.º 2012 Ordinária, realizada no dia 07/07/2016, na Sede Angélica-SP - Creadoc 100.281</t>
  </si>
  <si>
    <t>Pago a MARIA DO CARMO ROSALIN DE OLIVEIRA,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</si>
  <si>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MARIA ELIZABETH BROTTO, liquidação  do empenho 3547, Arquivo Banco , Outros tipos  ref. a NE - 0175/2016 - Ressarcimento de diárias referente a participação da Reunião Ordinária de Diretoria, realizada dia 05/07/2016, na Sede Faria Lima-SP - Creadoc 96.183</t>
  </si>
  <si>
    <t>Pago a MARIA ELIZABETH BROTTO,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</si>
  <si>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MARIA ELIZABETH BROTTO,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</si>
  <si>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MARIA ELIZABETH BROTTO, liquidação  do empenho 3735, Arquivo Banco , Outros tipos  ref. a NE - 007/16 - Ressarcimento de diárias referente a participação da Reunião Ordinária da Comissão Permanente CREA-SP Jovem,  realizada no dia 12/07/2016, na Sede Rebouças-SP - Creadoc 99.965</t>
  </si>
  <si>
    <t>Pago a MARIA ELIZABETH BROTTO,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</si>
  <si>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036.705.228-83</t>
  </si>
  <si>
    <t>MARIA ELZA DE ALMEIDA PRADELLA</t>
  </si>
  <si>
    <t>Pago a MARIA ELZA DE ALMEIDA PRADELLA,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</si>
  <si>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MARIA ELZA DE ALMEIDA PRADELLA Total</t>
  </si>
  <si>
    <t>Pago a MARIA EMILIA REBELLO NOGUEIRA,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</si>
  <si>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015.322.768-00</t>
  </si>
  <si>
    <t>MARIA GENOVEVA ABUD FADEL SILVERIO</t>
  </si>
  <si>
    <t>Pago a MARIA GENOVEVA ABUD FADEL SILVERIO,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</si>
  <si>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MARIA GENOVEVA ABUD FADEL SILVERIO Total</t>
  </si>
  <si>
    <t>Pago a MARIA JOSIANE CABRAL DE QUADROS,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</si>
  <si>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044.615.898-46</t>
  </si>
  <si>
    <t>MARIA REGINA GALVAO DE CAMPOS CINTRA ELIAS</t>
  </si>
  <si>
    <t>Pago a MARIA REGINA GALVAO DE CAMPOS CINTRA ELIAS,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</si>
  <si>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MARIA REGINA GALVAO DE CAMPOS CINTRA ELIAS Total</t>
  </si>
  <si>
    <t>Pago a MARIA REGINA VIEIRA DA ROCHA,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</si>
  <si>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434.318.446-34</t>
  </si>
  <si>
    <t>MARIA RITA DE CASSIA SINGULANO</t>
  </si>
  <si>
    <t>Pago a MARIA RITA DE CASSIA SINGULANO,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</si>
  <si>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MARIA RITA DE CASSIA SINGULANO Total</t>
  </si>
  <si>
    <t>Pago a MARIANA MAROTTI CORRADI,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</si>
  <si>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222.643.698-76</t>
  </si>
  <si>
    <t>MARIANA MELO QUINTELLA CORDEIRO</t>
  </si>
  <si>
    <t>Pago a MARIANA MELO QUINTELLA CORDEIRO, liquidação  do empenho 3907, Arquivo Banco , Outros tipos  ref. a NE - 115/2016-UIR - Ressarcimento de diárias e transporte (km) aos inspetores participantes do Congresso Estadual de Profissionais - 9.º CEP, realizado dia 25/06/2016, em São Paulo-SP - Creadoc 105.514</t>
  </si>
  <si>
    <t>MARIANA MELO QUINTELLA CORDEIRO Total</t>
  </si>
  <si>
    <t>Pago a MARINA DIGELZA DO VALLE,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</si>
  <si>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587.951.898-15</t>
  </si>
  <si>
    <t>MARIO ALVES ROSA</t>
  </si>
  <si>
    <t>Pago a MARIO ALVES ROSA,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</si>
  <si>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MARIO ALVES ROSA Total</t>
  </si>
  <si>
    <t>Pago a MARIO ANTONIO MASTEGUIN, liquidação  do empenho 3354, Arquivo Banco , Outros tipos  ref. a NE - 015/2016 - Ressarcimento de diárias referente a participação da Reunião Ordinária da Comissão Permanente de Orçamento e Tomada de Contas - COTC, realizada no dia 28/06/2016, na Sede Faria Lima-SP - Creadoc 93.151</t>
  </si>
  <si>
    <t>Pago a MARIO ANTONIO MASTEGUIN, liquidação  do empenho 3414, Arquivo Banco , Outros tipos  ref. a NE - 38/16 - Ressarcimento de diárias referente a participação da 2.ª Reunião Ordinária da Coordenadoria de Câmara Especializada de Engenharia Industrial, em Manaus-AM, de 20 a 22/06/2016 - Creadoc 91.990</t>
  </si>
  <si>
    <t>Pago a MARIO ANTONIO MASTEGUIN, liquidação  do empenho 3531, Arquivo Banco , Outros tipos  ref. a NE - 057/16 - Ressarcimento de diárias referente a participação dos Conselheiros na Sessão Plenária n.º 2012 Ordinária, realizada no dia 07/07/2016, na Sede Angélica-SP - Creadoc 98046 mfr</t>
  </si>
  <si>
    <t>Pago a MARIO ANTONIO MASTEGUIN, liquidação  do empenho 3480, Selecione... , Selecione...  ref. a NE - 2 - Ressarcimento de diárias referente a participação da Reunião Ordinária do GT Sombreamento CONFEA X CAU - Interface CREA X CAU - Mecânica e Metalúrgica, realizada no dia 30/06/2016, na Sede Rebouças-SP - Creadoc 93.898</t>
  </si>
  <si>
    <t>Pago a MARIO ANTONIO MASTEGUIN,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</si>
  <si>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MARIO ANTONIO MASTEGUIN, liquidação  do empenho 3602, Selecione... , Selecione...  ref. a NE - 021/16 - Ressarcimento de diárias referente a participação da Reunião Ordinária da Comissão Especial Organizadora do 9.º CEP - COR, realizada dia 06/07/2016, na Sede Rebouças-SP  - Creadoc 96.908</t>
  </si>
  <si>
    <t>Pago a MARIO ANTONIO MASTEGUIN,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</si>
  <si>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MARIO ANTONIO MASTEGUIN, liquidação  do empenho 3692, Arquivo Banco , Outros tipos  ref. a NE - 090/2016-UIR - Ressarcimento de diárias referente a participação da Reunião Ordinária da Comissão Especial Organizadora do 9.º CEP - COR, realizada dia 03/06/2016, no Centro de Treinamento do Crea-SP, em Itanhaém-SP  - Creadoc  95.208</t>
  </si>
  <si>
    <t>Pago a MARIO ANTONIO MASTEGUIN, liquidação  do empenho 3599, Arquivo Banco , Outros tipos  ref. a NE - 39/16 - Ressarcimento de diária referente a participação da 2.ª Reunião Ordinária da Coordenadoria de Câmara Especializada de Engenharia Industrial, em Manaus-AM, de 20 a 22/06/2016 - Creadoc 91.992</t>
  </si>
  <si>
    <t>Pago a MARIO ANTONIO MASTEGUIN, liquidação  do empenho 3355, Arquivo Banco , Outros tipos  ref. a NE - 015/2016 - Ressarcimento de transporte (km) referente a participação da Reunião Ordinária da Comissão Permanente de Orçamento e Tomada de Contas - COTC, realizada no dia 28/06/2016, na Sede Faria Lima-SP - Creadoc 93.151</t>
  </si>
  <si>
    <t>Pago a MARIO ANTONIO MASTEGUIN, liquidação  do empenho 3532, Arquivo Banco , Outros tipos  ref. a NE - 057/16 - Ressarcimento de transporte (km) referente a participação dos Conselheiros na Sessão Plenária n.º 2012 Ordinária, realizada no dia 07/07/2016, na Sede Angélica-SP - Creadoc 98046 mfr</t>
  </si>
  <si>
    <t>Pago a MARIO ANTONIO MASTEGUIN, liquidação  do empenho 3481, Selecione... , Selecione...  ref. a NE - 2 - Ressarcimento de transporte (km) referente a participação da Reunião Ordinária do GT Sombreamento CONFEA X CAU - Interface CREA X CAU - Mecânica e Metalúrgica, realizada no dia 30/06/2016, na Sede Rebouças-SP - Creadoc 93.898</t>
  </si>
  <si>
    <t>Pago a MARIO ANTONIO MASTEGUIN, liquidação  do empenho 3562, Arquivo Banco , Outros tipos  ref. a NE - 32/16-UCI - Ressarcimento de transporte (km) referente a participação da Solenidade de Inauguração da "Casa da Engenharia de Bragança Paulista", no dia 23/06/2016 - Creadoc 92.523-rna</t>
  </si>
  <si>
    <t>Pago a MARIO ANTONIO MASTEGUIN,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</si>
  <si>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MARIO ANTONIO MASTEGUIN, liquidação  do empenho 3603, Selecione... , Selecione...  ref. a NE - 021/16 - Ressarcimento de transporte (km) referente a participação da Reunião Ordinária da Comissão Especial Organizadora do 9.º CEP - COR, realizada dia 06/07/2016, na Sede Rebouças-SP  - Creadoc 96.908</t>
  </si>
  <si>
    <t>Pago a MARIO ANTONIO MASTEGUIN,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</si>
  <si>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Pago a MARIO ANTONIO MASTEGUIN, liquidação  do empenho 3693, Arquivo Banco , Outros tipos  ref. a NE - 090/2016-UIR - Ressarcimento de transporte (km) referente a participação da Reunião Ordinária da Comissão Especial Organizadora do 9.º CEP - COR, realizada dia 03/06/2016, no Centro de Treinamento do Crea-SP, em Itanhaém-SP  - Creadoc  95.208</t>
  </si>
  <si>
    <t>Pago a MARIO ANTONIO MASTEGUIN,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</si>
  <si>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MARIO CAVALLARI NETO,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</si>
  <si>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121.563.018-24</t>
  </si>
  <si>
    <t>MARIO DO AMARAL FILHO</t>
  </si>
  <si>
    <t>Pago a MARIO DO AMARAL FILHO,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</si>
  <si>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MARIO DO AMARAL FILHO Total</t>
  </si>
  <si>
    <t>Pago a MARIO EDUARDO FUMES,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</si>
  <si>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MARIO EDUARDO FUMES,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</si>
  <si>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MARIO EDUARDO FUMES,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</si>
  <si>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196.460.988-78</t>
  </si>
  <si>
    <t>MARIO MARQUES BEATO SOBRINHO</t>
  </si>
  <si>
    <t>Pago a MARIO MARQUES BEATO SOBRINHO,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</si>
  <si>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MARIO MARQUES BEATO SOBRINHO Total</t>
  </si>
  <si>
    <t>Pago a MARIO ROBERTO BODON GOMES,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</si>
  <si>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Pago a MARIO ROBERTO BODON GOMES,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</si>
  <si>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117.050.718-21</t>
  </si>
  <si>
    <t>MARIO SERGIO MARIANO DA SILVA</t>
  </si>
  <si>
    <t>Pago a MARIO SERGIO MARIANO DA SILVA,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</si>
  <si>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MARIO SERGIO MARIANO DA SILVA Total</t>
  </si>
  <si>
    <t>222.352.018-90</t>
  </si>
  <si>
    <t>MARIO SERGIO PALHARES DENIPOTTE</t>
  </si>
  <si>
    <t>Pago a MARIO SERGIO PALHARES DENIPOTTE,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</si>
  <si>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MARIO SERGIO PALHARES DENIPOTTE Total</t>
  </si>
  <si>
    <t>287.054.268-20</t>
  </si>
  <si>
    <t>MATEUS DOS SANTOS LOURENCAO</t>
  </si>
  <si>
    <t>Pago a MATEUS DOS SANTOS LOURENCAO,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</si>
  <si>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MATEUS DOS SANTOS LOURENCAO Total</t>
  </si>
  <si>
    <t>Pago a MAURICIO CARDOSO SILVA, liquidação  do empenho 3547, Arquivo Banco , Outros tipos  ref. a NE - 0175/2016 - Ressarcimento de diárias referente a participação da Reunião Ordinária de Diretoria, realizada dia 05/07/2016, na Sede Faria Lima-SP - Creadoc 96.183</t>
  </si>
  <si>
    <t>Pago a MAURICIO CARDOSO SILVA,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</si>
  <si>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MAURICIO CARDOSO SILVA, liquidação  do empenho 3727, Arquivo Banco , Outros tipos  ref. a NE - 020/16 - Ressarcimento de diárias referente a participação da Reunião Ordinária da Comissão Permanente de Ética Profissional, realizada no dia 12/07/2016, na Sede Rebouças-SP - Creadoc 99.308</t>
  </si>
  <si>
    <t>Pago a MAURICIO PAZINI BRANDAO,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</si>
  <si>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MAURICIO PAZINI BRANDAO, liquidação  do empenho 3480, Selecione... , Selecione...  ref. a NE - 2 - Ressarcimento de diárias referente a participação da Reunião Ordinária do GT Sombreamento CONFEA X CAU - Interface CREA X CAU - Mecânica e Metalúrgica, realizada no dia 30/06/2016, na Sede Rebouças-SP - Creadoc 93.898</t>
  </si>
  <si>
    <t>Pago a MAURICIO PAZINI BRANDAO,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</si>
  <si>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MAURICIO PAZINI BRANDAO, liquidação  do empenho 3481, Selecione... , Selecione...  ref. a NE - 2 - Ressarcimento de transporte (km) referente a participação da Reunião Ordinária do GT Sombreamento CONFEA X CAU - Interface CREA X CAU - Mecânica e Metalúrgica, realizada no dia 30/06/2016, na Sede Rebouças-SP - Creadoc 93.898</t>
  </si>
  <si>
    <t>Pago a MAURICIO PAZINI BRANDAO,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</si>
  <si>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MAURICIO PAZINI BRANDAO, liquidação  do empenho 3886, Arquivo Banco , Outros tipos  ref. a NE - 065/16 - Ressarcimento de transporte (km) referente a participação da Sessão Plenária n.º 2012 Ordinária, realizada no dia 07/07/2016, na Sede Angélica-SP - Creadoc 104.163</t>
  </si>
  <si>
    <t>Pago a MAURICIO PAZINI BRANDAO,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</si>
  <si>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093.123.008-06</t>
  </si>
  <si>
    <t>MAURICIO PUTINATO</t>
  </si>
  <si>
    <t>Pago a MAURICIO PUTINATO,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</si>
  <si>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MAURICIO PUTINATO Total</t>
  </si>
  <si>
    <t>369.376.778-55</t>
  </si>
  <si>
    <t>MAURICIO ROBERTO DE OLIVEIRA</t>
  </si>
  <si>
    <t>Pago a MAURICIO ROBERTO DE OLIVEIRA, liquidação  do empenho 3617, Arquivo Banco , Outros tipos  ref. a NE - 094/2016-UIR - Ressarcimento de diárias e de transporte (km) aos Inspetores participantes do Congresso Regional Preparatório ao 9.º CEP, que congrega as 3.ª, 8.ª e 10.ª regiões, realizado no dia 07/05/2016, no município de Monte Alto-SP - Creadoc 96.043</t>
  </si>
  <si>
    <t>Pago a MAURICIO ROBERTO DE OLIVEIRA,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</si>
  <si>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MAURICIO ROBERTO DE OLIVEIRA Total</t>
  </si>
  <si>
    <t>180.882.028-25</t>
  </si>
  <si>
    <t>MAURICIO TUCCI MARCONI</t>
  </si>
  <si>
    <t>Pago a MAURICIO TUCCI MARCONI,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</si>
  <si>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Pago a MAURICIO TUCCI MARCONI,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</si>
  <si>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MAURICIO TUCCI MARCONI Total</t>
  </si>
  <si>
    <t>Pago a MAURICIO UEHARA,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</si>
  <si>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MAURICIO UEHARA,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</si>
  <si>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MAURICIO UEHARA,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</si>
  <si>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MAURICIO UEHARA,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</si>
  <si>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055.418.118-56</t>
  </si>
  <si>
    <t>MAURICIO VITORIO PELISSARI</t>
  </si>
  <si>
    <t>Pago a MAURICIO VITORIO PELISSARI,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</si>
  <si>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MAURICIO VITORIO PELISSARI Total</t>
  </si>
  <si>
    <t>258.075.446-68</t>
  </si>
  <si>
    <t>MAURO COSTA</t>
  </si>
  <si>
    <t>Pago a MAURO COSTA,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</si>
  <si>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MAURO COSTA Total</t>
  </si>
  <si>
    <t>Pago a MAURO DONIZETI PINTO DE CAMARGO,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</si>
  <si>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MAURO DONIZETI PINTO DE CAMARGO,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</si>
  <si>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MAURO DONIZETI PINTO DE CAMARGO,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</si>
  <si>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MAURO DONIZETI PINTO DE CAMARGO,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</si>
  <si>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MAURO DONIZETI PINTO DE CAMARGO,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</si>
  <si>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MAURO JOSE LOURENCO,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</si>
  <si>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MAURO JOSE LOURENCO, liquidação  do empenho 3531, Arquivo Banco , Relação  ref. a NE - 057/16 - Ressarcimento de diárias referente a participação dos Conselheiros na Sessão Plenária n.º 2012 Ordinária, realizada no dia 07/07/2016, na Sede Angélica-SP - Creadoc 98046\</t>
  </si>
  <si>
    <t>Pago a MAURO JOSE LOURENCO,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</si>
  <si>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MAURO JOSE LOURENCO,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</si>
  <si>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MAURO JOSE LOURENCO,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</si>
  <si>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373.407.828-85</t>
  </si>
  <si>
    <t>MAYARA CAROLINE FELIPE</t>
  </si>
  <si>
    <t>Pago a MAYARA CAROLINE FELIPE,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</si>
  <si>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MAYARA CAROLINE FELIPE Total</t>
  </si>
  <si>
    <t>267.115.878-55</t>
  </si>
  <si>
    <t>MELISSA FIORUSSI DAVOLI</t>
  </si>
  <si>
    <t>Pago a MELISSA FIORUSSI DAVOLI,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</si>
  <si>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MELISSA FIORUSSI DAVOLI Total</t>
  </si>
  <si>
    <t>Pago a MELISSA GURGEL ADEODATO VIEIRA,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</si>
  <si>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MELISSA GURGEL ADEODATO VIEIRA,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</si>
  <si>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MELISSA GURGEL ADEODATO VIEIRA,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</si>
  <si>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MELISSA GURGEL ADEODATO VIEIRA,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</si>
  <si>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356.996.528-76</t>
  </si>
  <si>
    <t>MICHEL GARCIA MARGONATO</t>
  </si>
  <si>
    <t>Pago a MICHEL GARCIA MARGONATO,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</si>
  <si>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MICHEL GARCIA MARGONATO Total</t>
  </si>
  <si>
    <t>Pago a MICHELE CAROLINA MORAIS MAIA,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</si>
  <si>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MICHELE CAROLINA MORAIS MAIA,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</si>
  <si>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MICHELE CAROLINA MORAIS MAIA,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</si>
  <si>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MICHELE CAROLINA MORAIS MAIA,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</si>
  <si>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MICHELE CAROLINA MORAIS MAIA,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</si>
  <si>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384.147.828-09</t>
  </si>
  <si>
    <t>MICHELE LOPES YOSHIY</t>
  </si>
  <si>
    <t>Pago a MICHELE LOPES YOSHIY,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</si>
  <si>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MICHELE LOPES YOSHIY Total</t>
  </si>
  <si>
    <t>Pago a MIGUEL APARECIDO DE ASSIS,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</si>
  <si>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MIGUEL APARECIDO DE ASSIS,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</si>
  <si>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MIGUEL APARECIDO DE ASSIS,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</si>
  <si>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MIGUEL APARECIDO DE ASSIS,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</si>
  <si>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MIGUEL DE PAULA SIMOES,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</si>
  <si>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MIGUEL DE PAULA SIMOES,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</si>
  <si>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MIGUEL DE PAULA SIMOES,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</si>
  <si>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MIGUEL DE PAULA SIMOES,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</si>
  <si>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MIGUEL DE PAULA SIMOES,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</si>
  <si>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039.018.978-28</t>
  </si>
  <si>
    <t>MIGUEL RONALDO GALHANI</t>
  </si>
  <si>
    <t>Pago a MIGUEL RONALDO GALHANI,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</si>
  <si>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MIGUEL RONALDO GALHANI Total</t>
  </si>
  <si>
    <t>078.537.928-24</t>
  </si>
  <si>
    <t>MILTON AKIRA YOKOTA</t>
  </si>
  <si>
    <t>Pago a MILTON AKIRA YOKOTA,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</si>
  <si>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MILTON AKIRA YOKOTA Total</t>
  </si>
  <si>
    <t>833.482.478-53</t>
  </si>
  <si>
    <t>MILTON LUIZ DE ARRUDA FRANCISCO</t>
  </si>
  <si>
    <t>Pago a MILTON LUIZ DE ARRUDA FRANCISCO,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</si>
  <si>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MILTON LUIZ DE ARRUDA FRANCISCO Total</t>
  </si>
  <si>
    <t>Pago a MILTON RONTANI JUNIOR,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</si>
  <si>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MILTON RONTANI JUNIOR,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</si>
  <si>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MILTON RONTANI JUNIOR,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</si>
  <si>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MILTON RONTANI JUNIOR, liquidação  do empenho 3532, Arquivo Banco , Relação  ref. a NE - 057/16 - Ressarcimento de transporte (km) referente a participação dos Conselheiros na Sessão Plenária n.º 2012 Ordinária, realizada no dia 07/07/2016, na Sede Angélica-SP - Creadoc 98046\</t>
  </si>
  <si>
    <t>Pago a MILTON RONTANI JUNIOR,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</si>
  <si>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561.192.248-15</t>
  </si>
  <si>
    <t>MILTON SOARES DE CARVALHO</t>
  </si>
  <si>
    <t>Pago a MILTON SOARES DE CARVALHO,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</si>
  <si>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MILTON SOARES DE CARVALHO Total</t>
  </si>
  <si>
    <t>Pago a MILTON VIEIRA JUNIOR, liquidação  do empenho 3323, Arquivo Banco , Outros tipos  ref. a NE - 0159/2016-Dir - Ressarcimento de diária referente a 2.ª vinda mensal ao Conselho no dia 21/06/2016, para tratar de assuntos da Diretoria - Creadoc 88.851</t>
  </si>
  <si>
    <t>Pago a MILTON VIEIRA JUNIOR, liquidação  do empenho 3547, Arquivo Banco , Outros tipos  ref. a NE - 0175/2016 - Ressarcimento de diárias referente a participação da Reunião Ordinária de Diretoria, realizada dia 05/07/2016, na Sede Faria Lima-SP - Creadoc 96.183</t>
  </si>
  <si>
    <t>Pago a MILTON VIEIRA JUNIOR,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</si>
  <si>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MILTON VIEIRA JUNIOR,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</si>
  <si>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MILTON VIEIRA JUNIOR, liquidação  do empenho 3426, Arquivo Banco , Outros tipos  ref. a NE - 007/16 - Ressarcimento de diárias referente a participação dos Conselheiros na Reunião Ordinária da Comissão Especial do Mérito, realizada no dia 30 de junho de 2016, na Sede Rebouças-SP - Creadoc 93.932</t>
  </si>
  <si>
    <t>Pago a MILTON VIEIRA JUNIOR, liquidação  do empenho 3324, Arquivo Banco , Outros tipos  ref. a NE - 0159/2016-Dir - Ressarcimento de transporte (km) referente a 2.ª vinda mensal ao Conselho no dia 21/06/2016, para tratar de assuntos da Diretoria - Creadoc 88.851</t>
  </si>
  <si>
    <t>Pago a MILTON VIEIRA JUNIOR, liquidação  do empenho 3548, Arquivo Banco , Outros tipos  ref. a NE - 0175/2016 - Ressarcimento de transporte (km) referente a participação da Reunião Ordinária de Diretoria, realizada dia 05/07/2016, na Sede Faria Lima-SP - Creadoc 96.183</t>
  </si>
  <si>
    <t>Pago a MILTON VIEIRA JUNIOR, liquidação  do empenho 3532, Arquivo Banco , Relação  ref. a NE - 057/16 - Ressarcimento de transporte (km) referente a participação dos Conselheiros na Sessão Plenária n.º 2012 Ordinária, realizada no dia 07/07/2016, na Sede Angélica-SP - Creadoc 98046\</t>
  </si>
  <si>
    <t>Pago a MILTON VIEIRA JUNIOR,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</si>
  <si>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MILTON VIEIRA JUNIOR, liquidação  do empenho 3427, Arquivo Banco , Outros tipos  ref. a NE - 007/16 - Ressarcimento de transporte (km) referente a participação dos Conselheiros na Reunião Ordinária da Comissão Especial do Mérito, realizada no dia 30 de junho de 2016, na Sede Rebouças-SP - Creadoc 93.932</t>
  </si>
  <si>
    <t>Pago a MILTON VIEIRA JUNIOR,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</si>
  <si>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212.861.158-09</t>
  </si>
  <si>
    <t>MIRELE VINHAS VOLTOLINI</t>
  </si>
  <si>
    <t>Pago a MIRELE VINHAS VOLTOLINI,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</si>
  <si>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MIRELE VINHAS VOLTOLINI Total</t>
  </si>
  <si>
    <t>096.864.638-79</t>
  </si>
  <si>
    <t>MOISES ANTONIO LONGATTO</t>
  </si>
  <si>
    <t>Pago a MOISES ANTONIO LONGATTO,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</si>
  <si>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MOISES ANTONIO LONGATTO Total</t>
  </si>
  <si>
    <t>119.189.098-81</t>
  </si>
  <si>
    <t>MOISES BARBOSA</t>
  </si>
  <si>
    <t>Pago a MOISES BARBOSA,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</si>
  <si>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MOISES BARBOSA Total</t>
  </si>
  <si>
    <t>217.598.848-12</t>
  </si>
  <si>
    <t>MONALISA VERGINIA FELICIO FERREIRA</t>
  </si>
  <si>
    <t>Pago a MONALISA VERGINIA FELICIO FERREIRA, liquidação  do empenho 3506, Arquivo Banco , Outros tipos  ref. a NE - 084/2016-UIR - Ressarcimento de diárias e de transporte (km) aos Inspetores participantes do Congresso Estadual de Profissionais - 9.º CEP,  realizado dia 25/06/2016, em São Paulo-SP - (letra M) - Creadoc 94.593</t>
  </si>
  <si>
    <t>MONALISA VERGINIA FELICIO FERREIRA Total</t>
  </si>
  <si>
    <t>Pago a MONICA MARIA GONÇALVES,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</si>
  <si>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MONICA MARIA GONÇALVES,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</si>
  <si>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MONICA MARIA GONÇALVES,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</si>
  <si>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MONICA MARIA GONÇALVES,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</si>
  <si>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MONICA MARIA GONÇALVES,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</si>
  <si>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313.410.318-45</t>
  </si>
  <si>
    <t>NATALIA CHAVES SOBREIRA</t>
  </si>
  <si>
    <t>Pago a NATALIA CHAVES SOBREIRA,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</si>
  <si>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NATALIA CHAVES SOBREIRA Total</t>
  </si>
  <si>
    <t>368.634.998-19</t>
  </si>
  <si>
    <t>NATALIA MIOTTO SAMENZATI NASCIMENTO</t>
  </si>
  <si>
    <t>Pago a NATALIA MIOTTO SAMENZATI NASCIMENTO,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</si>
  <si>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NATALIA MIOTTO SAMENZATI NASCIMENTO Total</t>
  </si>
  <si>
    <t>419.147.078-77</t>
  </si>
  <si>
    <t>NAYARA COELHO SILVA</t>
  </si>
  <si>
    <t>Pago a NAYARA COELHO SILVA,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</si>
  <si>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NAYARA COELHO SILVA Total</t>
  </si>
  <si>
    <t>062.324.088-29</t>
  </si>
  <si>
    <t>NEDSON APARECIDO IGNACIO DA SILVA</t>
  </si>
  <si>
    <t>Pago a NEDSON APARECIDO IGNACIO DA SILVA,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</si>
  <si>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NEDSON APARECIDO IGNACIO DA SILVA Total</t>
  </si>
  <si>
    <t>122.917.538-51</t>
  </si>
  <si>
    <t>NEIDE PERINO</t>
  </si>
  <si>
    <t>Pago a NEIDE PERINO,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</si>
  <si>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NEIDE PERINO Total</t>
  </si>
  <si>
    <t>Pago a NELO PISANI JUNIOR,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</si>
  <si>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NELO PISANI JUNIOR,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</si>
  <si>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NELO PISANI JUNIOR,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</si>
  <si>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NELSON BARBOSA MACHADO NETO,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</si>
  <si>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NELSON BARBOSA MACHADO NETO,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</si>
  <si>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792.381.308-68</t>
  </si>
  <si>
    <t>NELSON CAPELANES CARNIATO</t>
  </si>
  <si>
    <t>Pago a NELSON CAPELANES CARNIATO,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</si>
  <si>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NELSON CAPELANES CARNIATO Total</t>
  </si>
  <si>
    <t>Pago a NELSON GERBASI JUNIOR,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</si>
  <si>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NELSON GERBASI JUNIOR,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</si>
  <si>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NELSON GERBASI JUNIOR,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</si>
  <si>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755.638.278-87</t>
  </si>
  <si>
    <t>NELSON HITOSHI TAKIY</t>
  </si>
  <si>
    <t>Pago a NELSON HITOSHI TAKIY,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</si>
  <si>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NELSON HITOSHI TAKIY Total</t>
  </si>
  <si>
    <t>980.436.928-15</t>
  </si>
  <si>
    <t>NELSON MARIANO DE SOUZA</t>
  </si>
  <si>
    <t>Pago a NELSON MARIANO DE SOUZA,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</si>
  <si>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NELSON MARIANO DE SOUZA Total</t>
  </si>
  <si>
    <t>096.160.178-70</t>
  </si>
  <si>
    <t>NELSON MARTINS BARRETO JUNIOR</t>
  </si>
  <si>
    <t>Pago a NELSON MARTINS BARRETO JUNIOR,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</si>
  <si>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NELSON MARTINS BARRETO JUNIOR Total</t>
  </si>
  <si>
    <t>Pago a NELSON MARTINS DA COSTA,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</si>
  <si>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NELSON MARTINS DA COSTA,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</si>
  <si>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NELSON MARTINS DA COSTA,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</si>
  <si>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NELSON MARTINS DA COSTA,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</si>
  <si>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NELSON MARTINS DA COSTA,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</si>
  <si>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NELSON MILAN ELIAS,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</si>
  <si>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NELSON TAVARES DA SILVA,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</si>
  <si>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515.821.718-15</t>
  </si>
  <si>
    <t>NEUDENIR JETER PEDRASSOLLI</t>
  </si>
  <si>
    <t>Pago a NEUDENIR JETER PEDRASSOLLI,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</si>
  <si>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NEUDENIR JETER PEDRASSOLLI Total</t>
  </si>
  <si>
    <t>Pago a NEWTON GUENAGA FILHO, liquidação  do empenho 3329, Arquivo Banco , Outros tipos  ref. a NE - 0160/2016-Dir - Ressarcimento de diárias referente as 4.ª  e 5.ª  vindas mensais ao Conselho nos dias 21 e 22/06/2016, para tratar de assuntos da Diretoria - Creadoc 90.239</t>
  </si>
  <si>
    <t>Pago a NEWTON GUENAGA FILHO, liquidação  do empenho 3348, Arquivo Banco , Outros tipos  ref. a NE - 0165/2016-Dir - Ressarcimento de diária referente a participação da Solenidade de Inauguração da Casa da Engenharia de Bragança Paulista, no dia 23/06/2016 - Creadoc 92.095</t>
  </si>
  <si>
    <t>Pago a NEWTON GUENAGA FILHO, liquidação  do empenho 3529, Arquivo Banco , Outros tipos  ref. a NE - 0170/2016-Dir - Ressarcimento de diárias referente as 6.ª  e 7.ª  vindas mensais ao Conselho nos dias 27 e 28/06/2016, para tratar de assuntos da Diretoria - Creadoc 93.508</t>
  </si>
  <si>
    <t>Pago a NEWTON GUENAGA FILHO, liquidação  do empenho 3547, Arquivo Banco , Outros tipos  ref. a NE - 0175/2016 - Ressarcimento de diárias referente a participação da Reunião Ordinária de Diretoria, realizada dia 05/07/2016, na Sede Faria Lima-SP - Creadoc 96.183</t>
  </si>
  <si>
    <t>Pago a NEWTON GUENAGA FILHO, liquidação  do empenho 3602, Arquivo Banco , Outros tipos  ref. a NE - 021/16 - Ressarcimento de diárias referente a participação da Reunião Ordinária da Comissão Especial Organizadora do 9.º CEP - COR, realizada dia 06/07/2016, na Sede Rebouças-SP  - Creadoc 96.908</t>
  </si>
  <si>
    <t>Pago a NEWTON GUENAGA FILHO, liquidação  do empenho 3656, Arquivo Banco , Outros tipos  ref. a NE - 008/16 - Ressarcimento de diárias referente a participação dos Conselheiros na Reunião Ordinária da Comissão Permanente de Renovação do Terço, realizada no dia 12/07/2016, na Sede Rebouças-SP - Creadoc 99.460</t>
  </si>
  <si>
    <t>Pago a NEWTON GUENAGA FILHO,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</si>
  <si>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NEWTON GUENAGA FILHO, liquidação  do empenho 3692, Arquivo Banco , Outros tipos  ref. a NE - 090/2016-UIR - Ressarcimento de diárias referente a participação da Reunião Ordinária da Comissão Especial Organizadora do 9.º CEP - COR, realizada dia 03/06/2016, no Centro de Treinamento do Crea-SP, em Itanhaém-SP  - Creadoc  95.208</t>
  </si>
  <si>
    <t>Pago a NEWTON GUENAGA FILHO, liquidação  do empenho 3330, Arquivo Banco , Outros tipos  ref. a NE - 0160/2016-Dir - Ressarcimento de transporte (km) referente as 4.ª  e 5.ª  vindas mensais ao Conselho nos dias 21 e 22/06/2016, para tratar de assuntos da Diretoria - Creadoc 90.239</t>
  </si>
  <si>
    <t>Pago a NEWTON GUENAGA FILHO, liquidação  do empenho 3349, Arquivo Banco , Outros tipos  ref. a NE - 0165/2016-Dir - Ressarcimento de transporte (km) referente a participação da Solenidade de Inauguração da Casa da Engenharia de Bragança Paulista, no dia 23/06/2016 - Creadoc 92.095</t>
  </si>
  <si>
    <t>Pago a NEWTON GUENAGA FILHO, liquidação  do empenho 3530, Arquivo Banco , Outros tipos  ref. a NE - 0170/2016-Dir - Ressarcimento de transporte (km) referente as 6.ª  e 7.ª  vindas mensais ao Conselho nos dias 27 e 28/06/2016, para tratar de assuntos da Diretoria - Creadoc 93.508</t>
  </si>
  <si>
    <t>Pago a NEWTON GUENAGA FILHO, liquidação  do empenho 3548, Arquivo Banco , Outros tipos  ref. a NE - 0175/2016 - Ressarcimento de transporte (km) referente a participação da Reunião Ordinária de Diretoria, realizada dia 05/07/2016, na Sede Faria Lima-SP - Creadoc 96.183</t>
  </si>
  <si>
    <t>Pago a NEWTON GUENAGA FILHO, liquidação  do empenho 3603, Selecione... , Selecione...  ref. a NE - 021/16 - Ressarcimento de transporte (km) referente a participação da Reunião Ordinária da Comissão Especial Organizadora do 9.º CEP - COR, realizada dia 06/07/2016, na Sede Rebouças-SP  - Creadoc 96.908</t>
  </si>
  <si>
    <t>Pago a NEWTON GUENAGA FILHO, liquidação  do empenho 3657, Selecione... , Selecione...  ref. a NE - 008/16 - Ressarcimento de transporte (km) referente a participação dos Conselheiros na Reunião Ordinária da Comissão Permanente de Renovação do Terço, realizada no dia 12/07/2016, na Sede Rebouças-SP - Creadoc 99.460</t>
  </si>
  <si>
    <t>Pago a NEWTON GUENAGA FILHO,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</si>
  <si>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NEWTON GUENAGA FILHO, liquidação  do empenho 3693, Arquivo Banco , Outros tipos  ref. a NE - 090/2016-UIR - Ressarcimento de transporte (km) referente a participação da Reunião Ordinária da Comissão Especial Organizadora do 9.º CEP - COR, realizada dia 03/06/2016, no Centro de Treinamento do Crea-SP, em Itanhaém-SP  - Creadoc  95.208</t>
  </si>
  <si>
    <t>Pago a NEWTON GUENAGA FILHO, liquidação  do empenho 3582, Arquivo Banco , Outros tipos  ref. a NE - 091/2016-UIR - Ressarcimento de diárias e transportes (km) aos Conselheiros participantes do Congresso Estadual de Profissionais -  9.º CEP, realizado no dia 25/06/2016, no Centro de convenções Frei Caneca, em São Paulo-SP (Ajuste diferença da NERP 054/16-UIR) - Creadoc 95.344</t>
  </si>
  <si>
    <t>Pago a NEY WAGNER GONÇALVES RIBEIRO,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</si>
  <si>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NEY WAGNER GONÇALVES RIBEIRO,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</si>
  <si>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NEY WAGNER GONÇALVES RIBEIRO,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</si>
  <si>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NEY WAGNER GONÇALVES RIBEIRO,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</si>
  <si>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NEY WAGNER GONÇALVES RIBEIRO,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</si>
  <si>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382.880.508-67</t>
  </si>
  <si>
    <t>NICOLAU THEOBALDO WERNECK</t>
  </si>
  <si>
    <t>Pago a NICOLAU THEOBALDO WERNECK,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</si>
  <si>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NICOLAU THEOBALDO WERNECK Total</t>
  </si>
  <si>
    <t>077.977.258-02</t>
  </si>
  <si>
    <t>NILMAR ANTONIO SCARPELLI</t>
  </si>
  <si>
    <t>Pago a NILMAR ANTONIO SCARPELLI,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</si>
  <si>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NILMAR ANTONIO SCARPELLI Total</t>
  </si>
  <si>
    <t>Pago a NILO MARCIO MACHADO,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</si>
  <si>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NILSON ANTONIO ASSONI,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</si>
  <si>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033.282.008-43</t>
  </si>
  <si>
    <t>NILTON DE OLIVEIRA BESSA</t>
  </si>
  <si>
    <t>Pago a NILTON DE OLIVEIRA BESSA,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</si>
  <si>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NILTON DE OLIVEIRA BESSA Total</t>
  </si>
  <si>
    <t>037.052.408-03</t>
  </si>
  <si>
    <t>NILTON LUIZ ERENO</t>
  </si>
  <si>
    <t>Pago a NILTON LUIZ ERENO,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</si>
  <si>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NILTON LUIZ ERENO Total</t>
  </si>
  <si>
    <t>263.685.738-99</t>
  </si>
  <si>
    <t>NIVELTO LOURES DE AZEVEDO</t>
  </si>
  <si>
    <t>Pago a NIVELTO LOURES DE AZEVEDO,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</si>
  <si>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NIVELTO LOURES DE AZEVEDO Total</t>
  </si>
  <si>
    <t>009.659.248-66</t>
  </si>
  <si>
    <t>NORBERTO FALSETI</t>
  </si>
  <si>
    <t>Pago a NORBERTO FALSETI,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</si>
  <si>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NORBERTO FALSETI Total</t>
  </si>
  <si>
    <t>501.988.076-00</t>
  </si>
  <si>
    <t>NORMANDO LUCAS CORDEIRO</t>
  </si>
  <si>
    <t>Pago a NORMANDO LUCAS CORDEIRO,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</si>
  <si>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NORMANDO LUCAS CORDEIRO Total</t>
  </si>
  <si>
    <t>Pago a ODAIR BUCCI,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</si>
  <si>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ODAIR BUCCI,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</si>
  <si>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ODAIR BUCCI, liquidação  do empenho 3494, Arquivo Banco , Outros tipos  ref. a NE - 011/16 - Ressarcimento de diárias referente a participação da Reunião Ordinária da Comissão Especial de Valorização Profissional, realizada dia 30/06/2016, na Sede Rebouças-SP - Creadoc 92.041</t>
  </si>
  <si>
    <t>Pago a ODAIR BUCCI, liquidação  do empenho 3744, Arquivo Banco , Outros tipos  ref. a NE - 012/16 - Ressarcimento de diárias referente a participação da Reunião Ordinária da Comissão Especial de Valorização Profissional,  realizada no dia 15/07/2016, na Sede Rebouças-SP - Creadoc 101.220</t>
  </si>
  <si>
    <t>Pago a ODAIR BUCCI,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</si>
  <si>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ODAIR BUCCI,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</si>
  <si>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ODAIR BUCCI, liquidação  do empenho 3495, Arquivo Banco , Outros tipos  ref. a NE - 011/16 - Ressarcimento de transporte (km) referente a participação da Reunião Ordinária da Comissão Especial de Valorização Profissional, realizada dia 30/06/2016, na Sede Rebouças-SP - Creadoc 92.041</t>
  </si>
  <si>
    <t>Pago a ODAIR BUCCI,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</si>
  <si>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279.996.026-04</t>
  </si>
  <si>
    <t>ODAIR DALSECO DE OLIVEIRA</t>
  </si>
  <si>
    <t>Pago a ODAIR DALSECO DE OLIVEIRA,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</si>
  <si>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ODAIR DALSECO DE OLIVEIRA,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</si>
  <si>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ODAIR DALSECO DE OLIVEIRA Total</t>
  </si>
  <si>
    <t>Pago a ODAIR PEREIRA,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</si>
  <si>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ODAIR PEREIRA,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</si>
  <si>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Pago a ODECIO BRAGA DE LOUREDO FILHO,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</si>
  <si>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ODECIO BRAGA DE LOUREDO FILHO,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</si>
  <si>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799.079.628-72</t>
  </si>
  <si>
    <t>ODILON CALDEIRA FILHO</t>
  </si>
  <si>
    <t>Pago a ODILON CALDEIRA FILHO,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</si>
  <si>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ODILON CALDEIRA FILHO Total</t>
  </si>
  <si>
    <t>025.904.558-60</t>
  </si>
  <si>
    <t>OMAR ANTONIO SCRIVANTI</t>
  </si>
  <si>
    <t>Pago a OMAR ANTONIO SCRIVANTI,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</si>
  <si>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OMAR ANTONIO SCRIVANTI Total</t>
  </si>
  <si>
    <t>062.343.498-97</t>
  </si>
  <si>
    <t>ONORIO NORIO KOBAYASHI</t>
  </si>
  <si>
    <t>Pago a ONORIO NORIO KOBAYASHI,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</si>
  <si>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ONORIO NORIO KOBAYASHI,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</si>
  <si>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ONORIO NORIO KOBAYASHI Total</t>
  </si>
  <si>
    <t>Pago a ORLANDO ALVES DE OLIVEIRA JUNIOR,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</si>
  <si>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045.585.508-04</t>
  </si>
  <si>
    <t>ORLANDO HOMEN DE MELLO</t>
  </si>
  <si>
    <t>Pago a ORLANDO HOMEN DE MELLO,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</si>
  <si>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ORLANDO HOMEN DE MELLO Total</t>
  </si>
  <si>
    <t>Pago a ORLANDO NAZARI JUNIOR,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</si>
  <si>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ORLANDO NAZARI JUNIOR,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</si>
  <si>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ORLANDO NAZARI JUNIOR, liquidação  do empenho 3737, Arquivo Banco , Outros tipos  ref. a NE - 032/16 - Ressarcimento de diárias referente a participação da Reunião Ordinária do GTT Acervo Técnico e Empresas da Câmara Especializada de Engenharia Civil,  realizada no dia 12/07/2016, na Sede Rebouças-SP - Creadoc 99.050</t>
  </si>
  <si>
    <t>Pago a ORLANDO NAZARI JUNIOR,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</si>
  <si>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ORLANDO NAZARI JUNIOR,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</si>
  <si>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ORLANDO NAZARI JUNIOR, liquidação  do empenho 3738, Arquivo Banco , Outros tipos  ref. a NE - 032/16 - Ressarcimento de transporte (km) referente a participação da Reunião Ordinária do GTT Acervo Técnico e Empresas da Câmara Especializada de Engenharia Civil,  realizada no dia 12/07/2016, na Sede Rebouças-SP - Creadoc 99.050</t>
  </si>
  <si>
    <t>Pago a ORLANDO NAZARI JUNIOR,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</si>
  <si>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981.015.608-15</t>
  </si>
  <si>
    <t>ORLEAN DE LIMA RODRIGUES JUNIOR</t>
  </si>
  <si>
    <t>Pago a ORLEAN DE LIMA RODRIGUES JUNIOR,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</si>
  <si>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ORLEAN DE LIMA RODRIGUES JUNIOR Total</t>
  </si>
  <si>
    <t>018.992.638-45</t>
  </si>
  <si>
    <t>OSCAR AGIDE ARVATI NETO</t>
  </si>
  <si>
    <t>Pago a OSCAR AGIDE ARVATI NETO,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</si>
  <si>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OSCAR AGIDE ARVATI NETO Total</t>
  </si>
  <si>
    <t>718.510.118-20</t>
  </si>
  <si>
    <t>OSCAR LEONHARDT JUNIOR</t>
  </si>
  <si>
    <t>Pago a OSCAR LEONHARDT JUNIOR,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</si>
  <si>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OSCAR LEONHARDT JUNIOR Total</t>
  </si>
  <si>
    <t>738.427.298-04</t>
  </si>
  <si>
    <t>OSCAR TETSUO URUSHIBATA</t>
  </si>
  <si>
    <t>Pago a OSCAR TETSUO URUSHIBATA,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</si>
  <si>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OSCAR TETSUO URUSHIBATA,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</si>
  <si>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OSCAR TETSUO URUSHIBATA Total</t>
  </si>
  <si>
    <t>006.262.308-70</t>
  </si>
  <si>
    <t>OSMAR FARIA</t>
  </si>
  <si>
    <t>Pago a OSMAR FARIA,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</si>
  <si>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OSMAR FARIA Total</t>
  </si>
  <si>
    <t>082.607.218-64</t>
  </si>
  <si>
    <t>OSVALDO DAMIAO  JUNIOR</t>
  </si>
  <si>
    <t>Pago a OSVALDO DAMIAO  JUNIOR,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</si>
  <si>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OSVALDO DAMIAO  JUNIOR,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</si>
  <si>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OSVALDO DAMIAO  JUNIOR Total</t>
  </si>
  <si>
    <t>002.586.328-28</t>
  </si>
  <si>
    <t>OSVALDO JORGE ESTEVAM FILHO</t>
  </si>
  <si>
    <t>Pago a OSVALDO JORGE ESTEVAM FILHO,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</si>
  <si>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OSVALDO JORGE ESTEVAM FILHO Total</t>
  </si>
  <si>
    <t>711.618.138-53</t>
  </si>
  <si>
    <t>OSVALDO PACHECO JUNIOR</t>
  </si>
  <si>
    <t>Pago a OSVALDO PACHECO JUNIOR,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</si>
  <si>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OSVALDO PACHECO JUNIOR Total</t>
  </si>
  <si>
    <t>Pago a OSVALDO YUDI TAKEI, liquidação  do empenho 3894, Arquivo Banco , Outros tipos  ref. a NE - 082/2016 - Ressarcimento de diárias referente aos dias: 24/05 - Acompanhou o Presidente na Solenidade de comemoração dos 32 anos da Associação de Itapeva; 02/06 - Acompanhou o Presidente na Solenidade de Posse de Diretoria da Associação de Ubatuba; 03/06 - Acompanhou o Presidente no 9.º Congresso Estadual de Profissionais, no município de Itanhaém-SP; 10/06 - Acompanhou o Presidente em reunião com Associações de Engenheiros da Região do Oetse Paulista, no município de  Primavera; 01/07 - Acompanhou o Presidente na Solenidade de Pedra Fundamental da Casa da Engenharia do Município de Brotas - Cradoc 104.046-RNA</t>
  </si>
  <si>
    <t>156.204.218-13</t>
  </si>
  <si>
    <t>OSWALDO DA CUNHA MACCHERONI JUNIOR</t>
  </si>
  <si>
    <t>Pago a OSWALDO DA CUNHA MACCHERONI JUNIOR,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</si>
  <si>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OSWALDO DA CUNHA MACCHERONI JUNIOR Total</t>
  </si>
  <si>
    <t>016.630.438-76</t>
  </si>
  <si>
    <t>OSWALDO FIOR JUNIOR</t>
  </si>
  <si>
    <t>Pago a OSWALDO FIOR JUNIOR,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</si>
  <si>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OSWALDO FIOR JUNIOR Total</t>
  </si>
  <si>
    <t>Pago a OSWALDO JOSE GOSMIN, liquidação  do empenho 3547, Arquivo Banco , Outros tipos  ref. a NE - 0175/2016 - Ressarcimento de diárias referente a participação da Reunião Ordinária de Diretoria, realizada dia 05/07/2016, na Sede Faria Lima-SP - Creadoc 96.183</t>
  </si>
  <si>
    <t>Pago a OSWALDO JOSE GOSMIN,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</si>
  <si>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OSWALDO JOSE GOSMIN,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</si>
  <si>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OSWALDO JOSE GOSMIN, liquidação  do empenho 3548, Arquivo Banco , Outros tipos  ref. a NE - 0175/2016 - Ressarcimento de transporte (km) referente a participação da Reunião Ordinária de Diretoria, realizada dia 05/07/2016, na Sede Faria Lima-SP - Creadoc 96.183</t>
  </si>
  <si>
    <t>Pago a OSWALDO JOSE GOSMIN,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</si>
  <si>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OSWALDO JOSE GOSMIN, liquidação  do empenho 3765, Arquivo Banco , Outros tipos  ref. a NE - 063/16 - Ressarcimentos de transporte rodoviário e km referente a participação dos Conselheiros na Sessão Plenária n.º 2012 Ordinária, realizada dia 07/07/2016, na Sede Angélica-SP - Creadoc 101.701</t>
  </si>
  <si>
    <t>094.163.178-88</t>
  </si>
  <si>
    <t>OSWALDO MARTELLA</t>
  </si>
  <si>
    <t>Pago a OSWALDO MARTELLA,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</si>
  <si>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OSWALDO MARTELLA Total</t>
  </si>
  <si>
    <t>Pago a PATRICIA BARBOZA DA SILVA,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</si>
  <si>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302.915.708-36</t>
  </si>
  <si>
    <t>PATRICIA BASTOS DE OLIVEIRA BELLINELLO</t>
  </si>
  <si>
    <t>Pago a PATRICIA BASTOS DE OLIVEIRA BELLINELLO,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</si>
  <si>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PATRICIA BASTOS DE OLIVEIRA BELLINELLO Total</t>
  </si>
  <si>
    <t>365.793.258-52</t>
  </si>
  <si>
    <t>PATRICIA CHIARA SILVERIO</t>
  </si>
  <si>
    <t>Pago a PATRICIA CHIARA SILVERIO,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</si>
  <si>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PATRICIA CHIARA SILVERIO Total</t>
  </si>
  <si>
    <t>Pago a PATRICIA GABARRA MENDONCA, liquidação  do empenho 3531, Cheque 350896, Outros tipos  ref. a NE - 057/16 - Ressarcimento de diárias referente a participação dos Conselheiros na Sessão Plenária n.º 2012 Ordinária, realizada no dia 07/07/2016, na Sede Angélica-SP - Creadoc 98046\</t>
  </si>
  <si>
    <t>Pago a PATRICIA GABARRA MENDONCA, liquidação  do empenho 3592, Selecione... , Selecione...  ref. a NE - 006/16 - Ressarcimento de diárias referente a participação da Reunião Ordinária da Comissão Permanente de Acessibilidade, dia 05/07/2016, na Sede Rebouças-SP  - Creadoc 96.054</t>
  </si>
  <si>
    <t>Pago a PATRICIA GABARRA MENDONCA, liquidação  do empenho 3735, Cheque 350920, Outros tipos  ref. a NE - 007/16 - Ressarcimento de diárias referente a participação da Reunião Ordinária da Comissão Permanente CREA-SP Jovem,  realizada no dia 12/07/2016, na Sede Rebouças-SP - Creadoc 99.965</t>
  </si>
  <si>
    <t>Pago a PATRICIA GABARRA MENDONCA, liquidação  do empenho 3881, Cheque 350932, Outros tipos  ref. a NE - 007/16-CPA - Ressarcimento de diárias referente a participação do IV Seminário Internacional de Acessibilidade, nos dias 29 e 30/06/2016, em Curitiba-PR - Creadoc 100.106</t>
  </si>
  <si>
    <t>Pago a PATRICIA GABARRA MENDONCA, liquidação 13243 do empenho 3532, Cheque 350896, Outros tipos  ref. a NE - 057/16 - Ressarcimento de transporte (km) referente a participação dos Conselheiros na Sessão Plenária n.º 2012 Ordinária, realizada no dia 07/07/2016, na Sede Angélica-SP - Creadoc 98046\</t>
  </si>
  <si>
    <t>Pago a PATRICIA GABARRA MENDONCA, liquidação  do empenho 3593, Selecione... , Selecione...  ref. a NE - 006/16 - Ressarcimento de transporte (km) referente a participação da Reunião Ordinária da Comissão Permanente de Acessibilidade, dia 05/07/2016, na Sede Rebouças-SP  - Creadoc 96.054</t>
  </si>
  <si>
    <t>Pago a PATRICIA GABARRA MENDONCA, liquidação  do empenho 3736, Cheque 350920, Outros tipos  ref. a NE - 007/16 - Ressarcimento de transporte (km) referente a participação da Reunião Ordinária da Comissão Permanente CREA-SP Jovem,  realizada no dia 12/07/2016, na Sede Rebouças-SP - Creadoc 99.965</t>
  </si>
  <si>
    <t>Pago a PATRICIA GABARRA MENDONCA, liquidação  do empenho 3882, Cheque 350932, Outros tipos  ref. a NE - 007/16-CPA - Ressarcimento de transporte (km) referente a participação do IV Seminário Internacional de Acessibilidade, nos dias 29 e 30/06/2016, em Curitiba-PR - Creadoc 100.106</t>
  </si>
  <si>
    <t>Pago a PATRICIA GABARRA MENDONCA, liquidação  do empenho 3582, Cheque 350908, Outros tipos  ref. a NE - 091/2016-UIR - Ressarcimento de diárias e transportes (km) aos Conselheiros participantes do Congresso Estadual de Profissionais -  9.º CEP, realizado no dia 25/06/2016, no Centro de convenções Frei Caneca, em São Paulo-SP (Ajuste diferença da NERP 054/16-UIR) - Creadoc 95.344</t>
  </si>
  <si>
    <t>286.856.268-03</t>
  </si>
  <si>
    <t>PATRICIA YAIKO NAKATU</t>
  </si>
  <si>
    <t>Pago a PATRICIA YAIKO NAKATU,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</si>
  <si>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PATRICIA YAIKO NAKATU Total</t>
  </si>
  <si>
    <t>357.163.958-80</t>
  </si>
  <si>
    <t>PAULA ALESSANDRA COSTA CAROSIO</t>
  </si>
  <si>
    <t>Pago a PAULA ALESSANDRA COSTA CAROSIO,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</si>
  <si>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PAULA ALESSANDRA COSTA CAROSIO Total</t>
  </si>
  <si>
    <t>Pago a PAULA PEREIRA DE SOUZA,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</si>
  <si>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349.291.498-51</t>
  </si>
  <si>
    <t>PAULA VIDOTI PERLATTI</t>
  </si>
  <si>
    <t>Pago a PAULA VIDOTI PERLATTI,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</si>
  <si>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PAULA VIDOTI PERLATTI Total</t>
  </si>
  <si>
    <t>019.353.788-56</t>
  </si>
  <si>
    <t>PAULO AFONSO DEL MONACO</t>
  </si>
  <si>
    <t>Pago a PAULO AFONSO DEL MONACO,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</si>
  <si>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AFONSO DEL MONACO Total</t>
  </si>
  <si>
    <t>005.331.528-60</t>
  </si>
  <si>
    <t>PAULO ARMANDO PANUNZIO</t>
  </si>
  <si>
    <t>Pago a PAULO ARMANDO PANUNZIO,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</si>
  <si>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PAULO ARMANDO PANUNZIO,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</si>
  <si>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PAULO ARMANDO PANUNZIO Total</t>
  </si>
  <si>
    <t>002.377.128-30</t>
  </si>
  <si>
    <t>PAULO BORSANDI ETTO</t>
  </si>
  <si>
    <t>Pago a PAULO BORSANDI ETTO,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</si>
  <si>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BORSANDI ETTO Total</t>
  </si>
  <si>
    <t>059.564.168-74</t>
  </si>
  <si>
    <t>PAULO CALIENTO</t>
  </si>
  <si>
    <t>Pago a PAULO CALIENTO,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</si>
  <si>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PAULO CALIENTO,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</si>
  <si>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PAULO CALIENTO Total</t>
  </si>
  <si>
    <t>051.310.638-33</t>
  </si>
  <si>
    <t>PAULO CESAR DURANTE</t>
  </si>
  <si>
    <t>Pago a PAULO CESAR DURANTE,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</si>
  <si>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CESAR DURANTE Total</t>
  </si>
  <si>
    <t>Pago a PAULO CESAR LIMA SEGANTINE, liquidação  do empenho 3354, Arquivo Banco , Outros tipos  ref. a NE - 015/2016 - Ressarcimento de diárias referente a participação da Reunião Ordinária da Comissão Permanente de Orçamento e Tomada de Contas - COTC, realizada no dia 28/06/2016, na Sede Faria Lima-SP - Creadoc 93.151</t>
  </si>
  <si>
    <t>Pago a PAULO CESAR LIMA SEGANTINE,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</si>
  <si>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PAULO CESAR LIMA SEGANTINE,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</si>
  <si>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PAULO CESAR LIMA SEGANTINE, liquidação  do empenho 3355, Arquivo Banco , Outros tipos  ref. a NE - 015/2016 - Ressarcimento de transporte (km) referente a participação da Reunião Ordinária da Comissão Permanente de Orçamento e Tomada de Contas - COTC, realizada no dia 28/06/2016, na Sede Faria Lima-SP - Creadoc 93.151</t>
  </si>
  <si>
    <t>Pago a PAULO CESAR LIMA SEGANTINE, liquidação  do empenho 3532, Arquivo Banco , Relação  ref. a NE - 057/16 - Ressarcimento de transporte (km) referente a participação dos Conselheiros na Sessão Plenária n.º 2012 Ordinária, realizada no dia 07/07/2016, na Sede Angélica-SP - Creadoc 98046\</t>
  </si>
  <si>
    <t>Pago a PAULO CESAR LIMA SEGANTINE,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</si>
  <si>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476.676.806-04</t>
  </si>
  <si>
    <t>PAULO CESAR TEIXEIRA</t>
  </si>
  <si>
    <t>Pago a PAULO CESAR TEIXEIRA,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</si>
  <si>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CESAR TEIXEIRA Total</t>
  </si>
  <si>
    <t>803.986.348-15</t>
  </si>
  <si>
    <t>PAULO CESAR ZEQUETTO</t>
  </si>
  <si>
    <t>Pago a PAULO CESAR ZEQUETTO,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</si>
  <si>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CESAR ZEQUETTO Total</t>
  </si>
  <si>
    <t>092.041.958-51</t>
  </si>
  <si>
    <t>PAULO CEZAR NOVELINI</t>
  </si>
  <si>
    <t>Pago a PAULO CEZAR NOVELINI,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</si>
  <si>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CEZAR NOVELINI Total</t>
  </si>
  <si>
    <t>Pago a PAULO DE TARSO MARTINS GOMES, liquidação  do empenho 3476, Selecione... , Selecione...  ref. a NE - 006/16 - Ressarcimento de diárias referente a participação da Reunião Ordinária do GT "Incêndio Alemoa" - Estudo de Implementação das Recomendações da Carta de Santos, realizada no dia 22/06/2016, na Sede Rebouças-SP - Creadoc 90.086</t>
  </si>
  <si>
    <t>040.692.678-67</t>
  </si>
  <si>
    <t>PAULO EDUARDO DE QUEIROS MATTOSO BARRETO</t>
  </si>
  <si>
    <t>Pago a PAULO EDUARDO DE QUEIROS MATTOSO BARRETO,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</si>
  <si>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PAULO EDUARDO DE QUEIROS MATTOSO BARRETO,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</si>
  <si>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PAULO EDUARDO DE QUEIROS MATTOSO BARRETO Total</t>
  </si>
  <si>
    <t>Pago a PAULO EDUARDO GRIMALDI,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</si>
  <si>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PAULO EDUARDO GRIMALDI,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</si>
  <si>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PAULO EDUARDO GRIMALDI,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</si>
  <si>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PAULO EDUARDO GRIMALDI,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</si>
  <si>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021.549.708-26</t>
  </si>
  <si>
    <t>PAULO EDUARDO MAMEDE</t>
  </si>
  <si>
    <t>Pago a PAULO EDUARDO MAMEDE,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</si>
  <si>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EDUARDO MAMEDE Total</t>
  </si>
  <si>
    <t>242.547.898-15</t>
  </si>
  <si>
    <t>PAULO EDUARDO TEIXEIRA</t>
  </si>
  <si>
    <t>Pago a PAULO EDUARDO TEIXEIRA,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</si>
  <si>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EDUARDO TEIXEIRA Total</t>
  </si>
  <si>
    <t>005.009.328-24</t>
  </si>
  <si>
    <t>PAULO EUGENIO ZANCANARO</t>
  </si>
  <si>
    <t>Pago a PAULO EUGENIO ZANCANARO,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</si>
  <si>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EUGENIO ZANCANARO Total</t>
  </si>
  <si>
    <t>091.190.938-96</t>
  </si>
  <si>
    <t>PAULO FERNANDO OREFICE DE CARVALHO</t>
  </si>
  <si>
    <t>Pago a PAULO FERNANDO OREFICE DE CARVALHO,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</si>
  <si>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FERNANDO OREFICE DE CARVALHO Total</t>
  </si>
  <si>
    <t>Pago a PAULO HENRIQUE BOSSI COVER,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</si>
  <si>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PAULO HENRIQUE BOSSI COVER,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</si>
  <si>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PAULO HENRIQUE BOSSI COVER,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</si>
  <si>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PAULO HENRIQUE BOSSI COVER,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</si>
  <si>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007.737.878-44</t>
  </si>
  <si>
    <t>PAULO HENRIQUE DA SILVA</t>
  </si>
  <si>
    <t>Pago a PAULO HENRIQUE DA SILVA,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</si>
  <si>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HENRIQUE DA SILVA Total</t>
  </si>
  <si>
    <t>137.207.238-10</t>
  </si>
  <si>
    <t>PAULO HENRIQUE DE MENDONÇA OTOBONI</t>
  </si>
  <si>
    <t>Pago a PAULO HENRIQUE DE MENDONÇA OTOBONI,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</si>
  <si>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HENRIQUE DE MENDONÇA OTOBONI Total</t>
  </si>
  <si>
    <t>007.612.767-26</t>
  </si>
  <si>
    <t>PAULO HENRIQUE MENDONCA PINTO</t>
  </si>
  <si>
    <t>Pago a PAULO HENRIQUE MENDONCA PINTO,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</si>
  <si>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HENRIQUE MENDONCA PINTO Total</t>
  </si>
  <si>
    <t>Pago a PAULO MORI,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</si>
  <si>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PAULO ROBERTO ARBEX SILVA,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</si>
  <si>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PAULO ROBERTO ARBEX SILVA,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</si>
  <si>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PAULO ROBERTO BOLDRINI,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</si>
  <si>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PAULO ROBERTO BOLDRINI,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</si>
  <si>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PAULO ROBERTO BOLDRINI,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</si>
  <si>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PAULO ROBERTO BOLDRINI,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</si>
  <si>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741.560.128-91</t>
  </si>
  <si>
    <t>PAULO ROBERTO DE CARVALHO</t>
  </si>
  <si>
    <t>Pago a PAULO ROBERTO DE CARVALHO,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</si>
  <si>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PAULO ROBERTO DE CARVALHO,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</si>
  <si>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PAULO ROBERTO DE CARVALHO Total</t>
  </si>
  <si>
    <t>524.883.148-20</t>
  </si>
  <si>
    <t>PAULO ROBERTO DE OLIVEIRA</t>
  </si>
  <si>
    <t>Pago a PAULO ROBERTO DE OLIVEIRA,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</si>
  <si>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ROBERTO DE OLIVEIRA Total</t>
  </si>
  <si>
    <t>102.823.498-80</t>
  </si>
  <si>
    <t>PAULO ROBERTO DE SOUZA CARRETERO</t>
  </si>
  <si>
    <t>Pago a PAULO ROBERTO DE SOUZA CARRETERO,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</si>
  <si>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ROBERTO DE SOUZA CARRETERO Total</t>
  </si>
  <si>
    <t>042.226.818-65</t>
  </si>
  <si>
    <t>PAULO ROBERTO ORTEGA TOPAM</t>
  </si>
  <si>
    <t>Pago a PAULO ROBERTO ORTEGA TOPAM,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</si>
  <si>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ROBERTO ORTEGA TOPAM Total</t>
  </si>
  <si>
    <t>Pago a PAULO ROBERTO PENELUPPI,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</si>
  <si>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PAULO ROBERTO PENELUPPI,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</si>
  <si>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PAULO ROBERTO PENELUPPI,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</si>
  <si>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PAULO ROBERTO PENELUPPI,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</si>
  <si>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PAULO ROBERTO PENELUPPI,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</si>
  <si>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069.534.808-66</t>
  </si>
  <si>
    <t>PAULO ROBERTO PEREIRA MANZOLI</t>
  </si>
  <si>
    <t>Pago a PAULO ROBERTO PEREIRA MANZOLI,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</si>
  <si>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ROBERTO PEREIRA MANZOLI Total</t>
  </si>
  <si>
    <t>035.403.148-14</t>
  </si>
  <si>
    <t>PAULO ROBERTO RODRIGUES</t>
  </si>
  <si>
    <t>Pago a PAULO ROBERTO RODRIGUES,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</si>
  <si>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ROBERTO RODRIGUES Total</t>
  </si>
  <si>
    <t>069.872.388-04</t>
  </si>
  <si>
    <t>PAULO ROGERIO LOPES</t>
  </si>
  <si>
    <t>Pago a PAULO ROGERIO LOPES,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</si>
  <si>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ROGERIO LOPES Total</t>
  </si>
  <si>
    <t>Pago a PAULO RUI DE OLIVEIRA,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</si>
  <si>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PAULO RUI DE OLIVEIRA,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</si>
  <si>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PAULO RUI DE OLIVEIRA, liquidação  do empenho 3488, Arquivo Banco , Outros tipos  ref. a NE - 37/16 - Ressarcimento de diárias referente a participação da Reunião Ordinária do GTT Atribuições Profissionais da Câmara Especializada de Engenharia Elétrica, realizada dia 30/06/2016, na Sede Rebouças-SP - Creadoc 93.383</t>
  </si>
  <si>
    <t>Pago a PAULO RUI DE OLIVEIRA,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</si>
  <si>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PAULO RUI DE OLIVEIRA,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</si>
  <si>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PAULO RUI DE OLIVEIRA, liquidação  do empenho 3489, Arquivo Banco , Outros tipos  ref. a NE - 37/16 - Ressarcimento de transporte (km) referente a participação da Reunião Ordinária do GTT Atribuições Profissionais da Câmara Especializada de Engenharia Elétrica, realizada dia 30/06/2016, na Sede Rebouças-SP - Creadoc 93.383</t>
  </si>
  <si>
    <t>060.040.478-13</t>
  </si>
  <si>
    <t>PAULO SERGIO BARBIRATO</t>
  </si>
  <si>
    <t>Pago a PAULO SERGIO BARBIRATO,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</si>
  <si>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SERGIO BARBIRATO Total</t>
  </si>
  <si>
    <t>096.300.308-96</t>
  </si>
  <si>
    <t>PAULO SERGIO DIAS</t>
  </si>
  <si>
    <t>Pago a PAULO SERGIO DIAS,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</si>
  <si>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SERGIO DIAS Total</t>
  </si>
  <si>
    <t>005.485.268-42</t>
  </si>
  <si>
    <t>PAULO SERGIO MARTINS CANAL</t>
  </si>
  <si>
    <t>Pago a PAULO SERGIO MARTINS CANAL,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</si>
  <si>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SERGIO MARTINS CANAL Total</t>
  </si>
  <si>
    <t>067.227.188-59</t>
  </si>
  <si>
    <t>PAULO SERGIO SALVADOR</t>
  </si>
  <si>
    <t>Pago a PAULO SERGIO SALVADOR,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</si>
  <si>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SERGIO SALVADOR Total</t>
  </si>
  <si>
    <t>Pago a PAULO SERGIO TAVARES BARBOSA,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</si>
  <si>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741.141.588-04</t>
  </si>
  <si>
    <t>PAULO SPINELLI</t>
  </si>
  <si>
    <t>Pago a PAULO SPINELLI,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</si>
  <si>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PAULO SPINELLI Total</t>
  </si>
  <si>
    <t>098.746.298-94</t>
  </si>
  <si>
    <t>PEDRO ALESSANDRO IUGHETTI</t>
  </si>
  <si>
    <t>Pago a PEDRO ALESSANDRO IUGHETTI,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</si>
  <si>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PEDRO ALESSANDRO IUGHETTI, liquidação  do empenho 3763, Arquivo Banco , Outros tipos  ref. a NE - 102/2016-UIR - Ressarcimento de diárias e transporte (km) aos Inspetores participantes do Congresso Estadual de Profissionais - 9.º CEP, realizado no dia 25/06/2016, em São Paulo-SP - Creadoc 98.830</t>
  </si>
  <si>
    <t>Pago a PEDRO ALESSANDRO IUGHETTI,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</si>
  <si>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PEDRO ALESSANDRO IUGHETTI Total</t>
  </si>
  <si>
    <t>Pago a PEDRO ALVES DE SOUZA JUNIOR,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</si>
  <si>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PEDRO APARECIDO DE FREITAS,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</si>
  <si>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PEDRO APARECIDO DE FREITAS,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</si>
  <si>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PEDRO APARECIDO DE FREITAS,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</si>
  <si>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PEDRO CARVALHO FILHO,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</si>
  <si>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PEDRO CARVALHO FILHO,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</si>
  <si>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PEDRO CARVALHO FILHO,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</si>
  <si>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PEDRO CARVALHO FILHO,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</si>
  <si>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PEDRO CARVALHO FILHO, liquidação  do empenho 3582, Arquivo Banco , Outros tipos  ref. a NE - 091/2016-UIR - Ressarcimento de diárias e transportes (km) aos Conselheiros participantes do Congresso Estadual de Profissionais -  9.º CEP, realizado no dia 25/06/2016, no Centro de convenções Frei Caneca, em São Paulo-SP (Ajuste diferença da NERP 054/16-UIR) - Creadoc 95.344</t>
  </si>
  <si>
    <t>Pago a PEDRO CARVALHO FILHO,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</si>
  <si>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016.163.188-64</t>
  </si>
  <si>
    <t>PEDRO EDUARDO MARCHESINI</t>
  </si>
  <si>
    <t>Pago a PEDRO EDUARDO MARCHESINI,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</si>
  <si>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PEDRO EDUARDO MARCHESINI,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</si>
  <si>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PEDRO EDUARDO MARCHESINI Total</t>
  </si>
  <si>
    <t>376.285.338-09</t>
  </si>
  <si>
    <t>PEDRO GUSTAVO LOPES DELICOLI</t>
  </si>
  <si>
    <t>Pago a PEDRO GUSTAVO LOPES DELICOLI,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</si>
  <si>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PEDRO GUSTAVO LOPES DELICOLI Total</t>
  </si>
  <si>
    <t>Pago a PEDRO HENRIQUE LORENZETTI LOSASSO,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</si>
  <si>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PEDRO HENRIQUE LORENZETTI LOSASSO, liquidação  do empenho 3733, Arquivo Banco , Outros tipos  ref. a NE - 006/16 - Ressarcimento de diárias referente a participação da Reunião Ordinária da Comissão Permanente de Legislação e Normas,  realizada no dia 12/07/2016, na Sede Rebouças-SP - Creadoc 99.541</t>
  </si>
  <si>
    <t>Pago a PEDRO HENRIQUE LORENZETTI LOSASSO 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</si>
  <si>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PEDRO HENRIQUE LORENZETTI LOSASSO, liquidação  do empenho 3734, Arquivo Banco , Outros tipos  ref. a NE - 006/16 - Ressarcimento de transporte (km) referente a participação da Reunião Ordinária da Comissão Permanente de Legislação e Normas,  realizada no dia 12/07/2016, na Sede Rebouças-SP - Creadoc 99.541</t>
  </si>
  <si>
    <t>Pago a PEDRO HENRIQUE LORENZETTI LOSASSO,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</si>
  <si>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088.118.678-35</t>
  </si>
  <si>
    <t>PEDRO LUIS VAZ DE LIMA</t>
  </si>
  <si>
    <t>Pago a PEDRO LUIS VAZ DE LIMA,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</si>
  <si>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PEDRO LUIS VAZ DE LIMA Total</t>
  </si>
  <si>
    <t>027.047.238-00</t>
  </si>
  <si>
    <t>PEDRO PAULO DAL FARRA FURLAN</t>
  </si>
  <si>
    <t>Pago a PEDRO PAULO DAL FARRA FURLAN,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</si>
  <si>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PEDRO PAULO DAL FARRA FURLAN,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</si>
  <si>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PEDRO PAULO DAL FARRA FURLAN Total</t>
  </si>
  <si>
    <t>Pago a PEDRO SERGIO PIMENTA,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</si>
  <si>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PEDRO SERGIO PIMENTA, liquidação  do empenho 3478, Selecione... , Selecione...  ref. a NE - 003/16-GT - Ressarcimento de diárias referente a participação da Reunião Ordinária do GT Sombreamento CONFEA X CAU - Interface CREA X CAU - Elétrica, realizada no dia 27/06/2016, na Sede Rebouças-SP - Creadoc 91.757</t>
  </si>
  <si>
    <t>Pago a PEDRO SERGIO PIMENTA,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</si>
  <si>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PEDRO SERGIO PIMENTA, liquidação  do empenho 3532, Arquivo Banco , Relação  ref. a NE - 057/16 - Ressarcimento de transporte (km) referente a participação dos Conselheiros na Sessão Plenária n.º 2012 Ordinária, realizada no dia 07/07/2016, na Sede Angélica-SP - Creadoc 98046\</t>
  </si>
  <si>
    <t>Pago a PEDRO SERGIO PIMENTA, liquidação  do empenho 3479, Selecione... , Selecione...  ref. a NE - 003/16-GT - Ressarcimento de transporte (km) referente a participação da Reunião Ordinária do GT Sombreamento CONFEA X CAU - Interface CREA X CAU - Elétrica, realizada no dia 27/06/2016, na Sede Rebouças-SP - Creadoc 91.757</t>
  </si>
  <si>
    <t>Pago a PEDRO SERGIO PIMENTA,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</si>
  <si>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040.664.408-00</t>
  </si>
  <si>
    <t>PERSI MARCONDES</t>
  </si>
  <si>
    <t>Pago a PERSI MARCONDES,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</si>
  <si>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PERSI MARCONDES Total</t>
  </si>
  <si>
    <t>Pago a PERSIO ALVES DE ALMEIDA,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</si>
  <si>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108.402.908-10</t>
  </si>
  <si>
    <t>PERSIO DARIO REALE</t>
  </si>
  <si>
    <t>Pago a PERSIO DARIO REALE,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</si>
  <si>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Pago a PERSIO DARIO REALE,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</si>
  <si>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PERSIO DARIO REALE Total</t>
  </si>
  <si>
    <t>066.538.201-49</t>
  </si>
  <si>
    <t>POMPILIO BRAGUINI</t>
  </si>
  <si>
    <t>Pago a POMPILIO BRAGUINI,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</si>
  <si>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POMPILIO BRAGUINI Total</t>
  </si>
  <si>
    <t>369.913.048-75</t>
  </si>
  <si>
    <t>PRISCILA ROBERTA LEME ZANFOLIN</t>
  </si>
  <si>
    <t>Pago a PRISCILA ROBERTA LEME ZANFOLIN, liquidação  do empenho 3507, Arquivo Banco , Outros tipos  ref. a NE - 085/2016-UIR - Ressarcimento de diárias e de transporte (km) aos Inspetores participantes do Congresso Estadual de Profissionais - 9.º CEP,  realizado dia 25/06/2016, em São Paulo-SP - (letras N - Q) - Creadoc 94.669</t>
  </si>
  <si>
    <t>PRISCILA ROBERTA LEME ZANFOLIN Total</t>
  </si>
  <si>
    <t>263.941.268-02</t>
  </si>
  <si>
    <t>RAFAEL ANTONIO NUNES</t>
  </si>
  <si>
    <t>Pago a RAFAEL ANTONIO NUNES,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</si>
  <si>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RAFAEL ANTONIO NUNES Total</t>
  </si>
  <si>
    <t>357.208.748-10</t>
  </si>
  <si>
    <t>RAFAEL AUGUSTO UCHOA</t>
  </si>
  <si>
    <t>Pago a RAFAEL AUGUSTO UCHOA,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</si>
  <si>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RAFAEL AUGUSTO UCHOA Total</t>
  </si>
  <si>
    <t>305.241.598-07</t>
  </si>
  <si>
    <t>RAFAEL BARBOZA JANGELME</t>
  </si>
  <si>
    <t>Pago a RAFAEL BARBOZA JANGELME,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</si>
  <si>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RAFAEL BARBOZA JANGELME Total</t>
  </si>
  <si>
    <t>302.494.978-08</t>
  </si>
  <si>
    <t>RAFAEL DE SOUSA CALIMAN</t>
  </si>
  <si>
    <t>Pago a RAFAEL DE SOUSA CALIMAN,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</si>
  <si>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RAFAEL DE SOUSA CALIMAN Total</t>
  </si>
  <si>
    <t>278.169.358-89</t>
  </si>
  <si>
    <t>RAFAEL DOS SANTOS DA SILVA</t>
  </si>
  <si>
    <t>Pago a RAFAEL DOS SANTOS DA SILVA,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</si>
  <si>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RAFAEL DOS SANTOS DA SILVA Total</t>
  </si>
  <si>
    <t>310.233.658-20</t>
  </si>
  <si>
    <t>RAFAEL GIROTO</t>
  </si>
  <si>
    <t>Pago a RAFAEL GIROTO,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</si>
  <si>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RAFAEL GIROTO Total</t>
  </si>
  <si>
    <t>383.932.528-57</t>
  </si>
  <si>
    <t>RAFAEL GRIVOL CHAVES</t>
  </si>
  <si>
    <t xml:space="preserve">Pago a RAFAEL GRIVOL CHAVES, liquidação 13923 do empenho 3511, Cheque 350929, Outros tipos  ref. a NE - 086/2016-UIR - Ressarcimento de diárias e de transporte (km) aos Inspetores participantes do Congresso Estadual de Profissionais - 9.º CEP,  realizado dia 25/06/2016, em São Paulo-SP - (letra R) - Creadoc 94.722. Regularização de DOC rejeitado na RC 2883. </t>
  </si>
  <si>
    <t>RAFAEL GRIVOL CHAVES Total</t>
  </si>
  <si>
    <t>200.645.528-10</t>
  </si>
  <si>
    <t>RAFAEL NOGUEIRA DA SILVA</t>
  </si>
  <si>
    <t>Pago a RAFAEL NOGUEIRA DA SILVA, liquidação  do empenho 3340, Arquivo Banco , Outros tipos  ref. a NE - 069/2016 - Ressarcimento de diárias referentes as participações de reuniões dias: 19/04 - 14.ª Sessão Ordinária do Graprohab; 26/04 -  15.ª Sessão Ordinária do Graprohab; 03/05 - 16ª Sessão Ordinária do Graprohab e 10/05/2016 - 17ª Sessão Ordinária do Graprohab, representando o Crea-SP - Creadoc 92.984</t>
  </si>
  <si>
    <t>Pago a RAFAEL NOGUEIRA DA SILVA, liquidação  do empenho 3341, Arquivo Banco , Outros tipos  ref. a NE - 069/2016 - Ressarcimento de transporte (km) referente as participações de reuniões dias: 19/04 - 14.ª Sessão Ordinária do Graprohab; 26/04 -  15.ª Sessão Ordinária do Graprohab; 03/05 - 16ª Sessão Ordinária do Graprohab e 10/05/2016 - 17ª Sessão Ordinária do Graprohab, representando o Crea-SP - Creadoc 92.984</t>
  </si>
  <si>
    <t>RAFAEL NOGUEIRA DA SILVA Total</t>
  </si>
  <si>
    <t>Pago a RAFAEL SANCINETTI MOMESSO,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</si>
  <si>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RAFAEL SANCINETTI MOMESSO,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</si>
  <si>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RAFAEL SANCINETTI MOMESSO, liquidação  do empenho 3735, Arquivo Banco , Outros tipos  ref. a NE - 007/16 - Ressarcimento de diárias referente a participação da Reunião Ordinária da Comissão Permanente CREA-SP Jovem,  realizada no dia 12/07/2016, na Sede Rebouças-SP - Creadoc 99.965</t>
  </si>
  <si>
    <t>Pago a RAFAEL SANCINETTI MOMESSO,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</si>
  <si>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RAFAEL SANCINETTI MOMESSO, liquidação  do empenho 3532, Arquivo Banco , Relação  ref. a NE - 057/16 - Ressarcimento de transporte (km) referente a participação dos Conselheiros na Sessão Plenária n.º 2012 Ordinária, realizada no dia 07/07/2016, na Sede Angélica-SP - Creadoc 98046\</t>
  </si>
  <si>
    <t>Pago a RAFAEL SANCINETTI MOMESSO, liquidação  do empenho 3736, Arquivo Banco , Outros tipos  ref. a NE - 007/16 - Ressarcimento de transporte (km) referente a participação da Reunião Ordinária da Comissão Permanente CREA-SP Jovem,  realizada no dia 12/07/2016, na Sede Rebouças-SP - Creadoc 99.965</t>
  </si>
  <si>
    <t>Pago a RAFAEL SANCINETTI MOMESSO, liquidação  do empenho 3582, Arquivo Banco , Outros tipos  ref. a NE - 091/2016-UIR - Ressarcimento de diárias e transportes (km) aos Conselheiros participantes do Congresso Estadual de Profissionais -  9.º CEP, realizado no dia 25/06/2016, no Centro de convenções Frei Caneca, em São Paulo-SP (Ajuste diferença da NERP 054/16-UIR) - Creadoc 95.344</t>
  </si>
  <si>
    <t>167.539.788-01</t>
  </si>
  <si>
    <t>RANULFO FELIX DA SILVA JUNIOR</t>
  </si>
  <si>
    <t>Pago a RANULFO FELIX DA SILVA JUNIOR,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</si>
  <si>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RANULFO FELIX DA SILVA JUNIOR Total</t>
  </si>
  <si>
    <t>922.974.208-20</t>
  </si>
  <si>
    <t>RAUL CARLOS GIL</t>
  </si>
  <si>
    <t>Pago a RAUL CARLOS GIL,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</si>
  <si>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RAUL CARLOS GIL Total</t>
  </si>
  <si>
    <t>707.552.308-25</t>
  </si>
  <si>
    <t>RAUL PESCI JUNIOR</t>
  </si>
  <si>
    <t>Pago a RAUL PESCI JUNIOR, liquidação  do empenho 3511, Cheque 350901, Outros tipos  ref. a NE - 086/2016-UIR - Ressarcimento de diárias e de transporte (km) aos Inspetores participantes do Congresso Estadual de Profissionais - 9.º CEP,  realizado dia 25/06/2016, em São Paulo-SP - (letra R) - Creadoc 94.722</t>
  </si>
  <si>
    <t>Pago a RAUL PESCI JUNIOR, liquidação  do empenho 3896, Cheque 350933, Outros tipos  ref. a NE - 109/2016-UIR - Ressarcimento de diárias e locomoção (km) aos Inspetores participantes do "WORKSHOP DE FISCALIZAÇÃO CREAS SUDESTE", realizado dia 14/07/2016, na Sede Angélica-SP - Creadoc 102.864</t>
  </si>
  <si>
    <t>RAUL PESCI JUNIOR Total</t>
  </si>
  <si>
    <t>Pago a REGIA MARA PETITTO,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</si>
  <si>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REGIA MARA PETITTO,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</si>
  <si>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REGIA MARA PETITTO,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</si>
  <si>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REGIA MARA PETITTO,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</si>
  <si>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096.146.068-78</t>
  </si>
  <si>
    <t>REGIEL LUIZ DE MESQUITA GAMBETTI</t>
  </si>
  <si>
    <t>Pago a REGIEL LUIZ DE MESQUITA GAMBETTI,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</si>
  <si>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Pago a REGIEL LUIZ DE MESQUITA GAMBETTI,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</si>
  <si>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REGIEL LUIZ DE MESQUITA GAMBETTI Total</t>
  </si>
  <si>
    <t>293.617.688-32</t>
  </si>
  <si>
    <t>REGINA ALEXANDRA FERNANDES</t>
  </si>
  <si>
    <t>Pago a REGINA ALEXANDRA FERNANDES,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</si>
  <si>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REGINA ALEXANDRA FERNANDES Total</t>
  </si>
  <si>
    <t>Pago a REGINALDO CARLOS DE ANDRADE,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</si>
  <si>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REGINALDO CARLOS DE ANDRADE,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</si>
  <si>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REGINALDO CARLOS DE ANDRADE, liquidação  do empenho 3532, Arquivo Banco , Relação  ref. a NE - 057/16 - Ressarcimento de transporte (km) referente a participação dos Conselheiros na Sessão Plenária n.º 2012 Ordinária, realizada no dia 07/07/2016, na Sede Angélica-SP - Creadoc 98046\</t>
  </si>
  <si>
    <t>Pago a REGINALDO CARLOS DE ANDRADE,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</si>
  <si>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213.912.778-13</t>
  </si>
  <si>
    <t>REGINALDO JOSE SANTANA</t>
  </si>
  <si>
    <t>Pago a REGINALDO JOSE SANTANA,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</si>
  <si>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REGINALDO JOSE SANTANA Total</t>
  </si>
  <si>
    <t>329.343.228-07</t>
  </si>
  <si>
    <t>REGISLAINE DE CARVALHO</t>
  </si>
  <si>
    <t>Pago a REGISLAINE DE CARVALHO,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</si>
  <si>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REGISLAINE DE CARVALHO Total</t>
  </si>
  <si>
    <t>152.647.266-04</t>
  </si>
  <si>
    <t>REINALDO JOSE  DOS SANTOS RIBEIRO</t>
  </si>
  <si>
    <t>Pago a REINALDO JOSE  DOS SANTOS RIBEIRO,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</si>
  <si>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REINALDO JOSE  DOS SANTOS RIBEIRO Total</t>
  </si>
  <si>
    <t>Pago a REINALDO MARTINES RUIZ, liquidação  do empenho 3511, Cheque 350903, Outros tipos  ref. a NE - 086/2016-UIR - Ressarcimento de diárias e de transporte (km) aos Inspetores participantes do Congresso Estadual de Profissionais - 9.º CEP,  realizado dia 25/06/2016, em São Paulo-SP - (letra R) - Creadoc 94.722</t>
  </si>
  <si>
    <t>Pago a REINALDO MARTINES RUIZ, liquidação 15736 do empenho 3896, Cheque 350934, Outros tipos  ref. a NE - 109/2016-UIR - Ressarcimento de diárias e locomoção (km) aos Inspetores participantes do "WORKSHOP DE FISCALIZAÇÃO CREAS SUDESTE", realizado dia 14/07/2016, na Sede Angélica-SP - Creadoc 102.864</t>
  </si>
  <si>
    <t>382.198.298-50</t>
  </si>
  <si>
    <t>RENATO BARBOSA CARVALHO PIRANI PASSOS</t>
  </si>
  <si>
    <t>Pago a RENATO BARBOSA CARVALHO PIRANI PASSOS,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</si>
  <si>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RENATO BARBOSA CARVALHO PIRANI PASSOS Total</t>
  </si>
  <si>
    <t>Pago a RENATO BARRETO PACITTI,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</si>
  <si>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RENATO BARRETO PACITTI,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</si>
  <si>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RENATO BARRETO PACITTI,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</si>
  <si>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RENATO BARRETO PACITTI,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</si>
  <si>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RENATO BARRETO PACITTI,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</si>
  <si>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RENATO BECKER,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</si>
  <si>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RENATO BECKER,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</si>
  <si>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RENATO BECKER, liquidação  do empenho 3731, Arquivo Banco , Outros tipos  ref. a NE - 39/16 - Ressarcimento de diárias referente a participação da Reunião Ordinária do GTT Empresas e Responsabilidade Técnica da Câmara Especializada de Engenharia Elétrica, realizada no dia 12/07/2016, na Sede Rebouças-SP - Creadoc 98.456</t>
  </si>
  <si>
    <t>Pago a RENATO BECKER,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</si>
  <si>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991.525.418-00</t>
  </si>
  <si>
    <t>RENATO BOTTINI</t>
  </si>
  <si>
    <t>Pago a RENATO BOTTINI,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</si>
  <si>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Pago a RENATO BOTTINI,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</si>
  <si>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RENATO BOTTINI Total</t>
  </si>
  <si>
    <t>102.744.948-41</t>
  </si>
  <si>
    <t>RENATO CLEBER YNAYAMA</t>
  </si>
  <si>
    <t>Pago a RENATO CLEBER YNAYAMA,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</si>
  <si>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RENATO CLEBER YNAYAMA Total</t>
  </si>
  <si>
    <t>Pago a RENATO ISHIHARA FURTADO,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</si>
  <si>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Pago a RENATO JOSE DE OLIVEIRA,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</si>
  <si>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Pago a RENATO JOSE DOS SANTOS PINTO,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</si>
  <si>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001.888.058-42</t>
  </si>
  <si>
    <t>RENATO LUIZ DE OLIVEIRA SANTOS</t>
  </si>
  <si>
    <t>Pago a RENATO LUIZ DE OLIVEIRA SANTOS,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</si>
  <si>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RENATO LUIZ DE OLIVEIRA SANTOS Total</t>
  </si>
  <si>
    <t>Pago a REYNALDO EDUARDO YOUNG RIBEIRO,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</si>
  <si>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REYNALDO EDUARDO YOUNG RIBEIRO,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</si>
  <si>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REYNALDO EDUARDO YOUNG RIBEIRO,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</si>
  <si>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009.983.348-47</t>
  </si>
  <si>
    <t>RICARDO ALBERTO CURY</t>
  </si>
  <si>
    <t>Pago a RICARDO ALBERTO CURY,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</si>
  <si>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ALBERTO CURY Total</t>
  </si>
  <si>
    <t>Pago a RICARDO ALVES PERRI,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</si>
  <si>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RICARDO ALVES PERRI, liquidação  do empenho 3439, Arquivo Banco , Outros tipos  ref. a NE - 057/16 - Ressarcimento de diária referente ao Curso de Legislação Profissional ministrado no Campus Experimental de Registro - UNESP - Registro-SP, dia 15/06/2016 - Creadoc 89.810-RNA</t>
  </si>
  <si>
    <t>Pago a RICARDO ALVES PERRI,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</si>
  <si>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RICARDO ALVES PERRI,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</si>
  <si>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RICARDO ALVES PERRI, liquidação  do empenho 3440, Arquivo Banco , Outros tipos  ref. a NE - 057/16 - Ressarcimento de transporte (km) referente ao Curso de Legislação Profissional ministrado no Campus Experimental de Registro - UNESP - Registro-SP, dia 15/06/2016 - Creadoc 89.810-RNA</t>
  </si>
  <si>
    <t>Pago a RICARDO ALVES PERRI, liquidação  do empenho 3588, Arquivo Banco , Outros tipos  ref. a NE - 005 - Ressarcimento de transporte (km) referente a participação da Reunião dos Coordenadores das Câmaras Especializadas com a Presidência do Crea-SP, na Sede Rebouças-SP, dia 05/07/2016 - Creadoc 96.432</t>
  </si>
  <si>
    <t>Pago a RICARDO ALVES PERRI,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</si>
  <si>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295.895.368-83</t>
  </si>
  <si>
    <t>RICARDO ALVES VIEIRA</t>
  </si>
  <si>
    <t>Pago a RICARDO ALVES VIEIRA,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</si>
  <si>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ALVES VIEIRA Total</t>
  </si>
  <si>
    <t>353.525.138-90</t>
  </si>
  <si>
    <t>RICARDO CANAL COELHO</t>
  </si>
  <si>
    <t>Pago a RICARDO CANAL COELHO,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</si>
  <si>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CANAL COELHO Total</t>
  </si>
  <si>
    <t>322.025.928-65</t>
  </si>
  <si>
    <t>RICARDO CICERO DA SILVA</t>
  </si>
  <si>
    <t>Pago a RICARDO CICERO DA SILVA,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</si>
  <si>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CICERO DA SILVA Total</t>
  </si>
  <si>
    <t>Pago a RICARDO DOS SANTOS FERREIRA,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</si>
  <si>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255.984.668-30</t>
  </si>
  <si>
    <t>RICARDO D'URSO SAAVEDRA</t>
  </si>
  <si>
    <t>Pago a RICARDO D'URSO SAAVEDRA,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</si>
  <si>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Pago a RICARDO D'URSO SAAVEDRA,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</si>
  <si>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RICARDO D'URSO SAAVEDRA Total</t>
  </si>
  <si>
    <t>217.581.278-21</t>
  </si>
  <si>
    <t>RICARDO FENOLIO</t>
  </si>
  <si>
    <t>Pago a RICARDO FENOLIO,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</si>
  <si>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FENOLIO Total</t>
  </si>
  <si>
    <t>Pago a RICARDO FERNANDO IORIO,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</si>
  <si>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112.879.958-88</t>
  </si>
  <si>
    <t>RICARDO FRANKLIN BARBOSA FAGGIONI</t>
  </si>
  <si>
    <t>Pago a RICARDO FRANKLIN BARBOSA FAGGIONI,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</si>
  <si>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FRANKLIN BARBOSA FAGGIONI Total</t>
  </si>
  <si>
    <t>Pago a RICARDO HALLAK,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</si>
  <si>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RICARDO HENRIQUE MARTINS, liquidação  do empenho 3531, Selecione... , Outros tipos  ref. a NE - 057/16 - Ressarcimento de diárias referente a participação dos Conselheiros na Sessão Plenária n.º 2012 Ordinária, realizada no dia 07/07/2016, na Sede Angélica-SP - Creadoc 98046\</t>
  </si>
  <si>
    <t>Pago a RICARDO HENRIQUE MARTINS,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</si>
  <si>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RICARDO HENRIQUE MARTINS,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</si>
  <si>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RICARDO HENRIQUE MARTINS,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</si>
  <si>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RICARDO HENRIQUE MARTINS,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</si>
  <si>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RICARDO LEAO DA SILVA,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</si>
  <si>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RICARDO LEAO DA SILVA,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</si>
  <si>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RICARDO LEAO DA SILVA,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</si>
  <si>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RICARDO LEAO DA SILVA,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</si>
  <si>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RICARDO LEAO DA SILVA,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</si>
  <si>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175.983.688-56</t>
  </si>
  <si>
    <t>RICARDO LUIZ CANOVA</t>
  </si>
  <si>
    <t>Pago a RICARDO LUIZ CANOVA,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</si>
  <si>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LUIZ CANOVA Total</t>
  </si>
  <si>
    <t>014.072.998-40</t>
  </si>
  <si>
    <t>RICARDO LUIZ LORENCINI DE CAMARGO</t>
  </si>
  <si>
    <t>Pago a RICARDO LUIZ LORENCINI DE CAMARGO,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</si>
  <si>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LUIZ LORENCINI DE CAMARGO Total</t>
  </si>
  <si>
    <t>Pago a RICARDO MASSASHI ABE, liquidação  do empenho 3354, Arquivo Banco , Outros tipos  ref. a NE - 015/2016 - Ressarcimento de diárias referente a participação da Reunião Ordinária da Comissão Permanente de Orçamento e Tomada de Contas - COTC, realizada no dia 28/06/2016, na Sede Faria Lima-SP - Creadoc 93.151</t>
  </si>
  <si>
    <t>Pago a RICARDO MASSASHI ABE,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</si>
  <si>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RICARDO MASSASHI ABE,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</si>
  <si>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RICARDO MASSASHI ABE, liquidação  do empenho 3587, Arquivo Banco , Outros tipos  ref. a NE - 005 - Ressarcimento de diárias referente a participação da Reunião dos Coordenadores das Câmaras Especializadas com a Presidência do Crea-SP, na Sede Rebouças-SP, dia 05/07/2016 - Creadoc 96.432</t>
  </si>
  <si>
    <t>Pago a RICARDO MASSASHI ABE,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</si>
  <si>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175.729.288-89</t>
  </si>
  <si>
    <t>RICARDO MATHEUS BORCEDA</t>
  </si>
  <si>
    <t>Pago a RICARDO MATHEUS BORCEDA,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</si>
  <si>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MATHEUS BORCEDA Total</t>
  </si>
  <si>
    <t>Pago a RICARDO PERALE,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</si>
  <si>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RICARDO PERALE, liquidação  do empenho 3592, Selecione... , Selecione...  ref. a NE - 006/16 - Ressarcimento de diárias referente a participação da Reunião Ordinária da Comissão Permanente de Acessibilidade, dia 05/07/2016, na Sede Rebouças-SP  - Creadoc 96.054</t>
  </si>
  <si>
    <t>Pago a RICARDO PERALE, liquidação  do empenho 3881, Arquivo Banco , Outros tipos  ref. a NE - 007/16-CPA - Ressarcimento de diárias referente a participação do IV Seminário Internacional de Acessibilidade, nos dias 29 e 30/06/2016, em Curitiba-PR - Creadoc 100.106</t>
  </si>
  <si>
    <t>Pago a RICARDO PERALE, liquidação 13721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</si>
  <si>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RICARDO PERALE, liquidação  do empenho 3593, Arquivo Banco , Outros tipos  ref. a NE - 006/16 - Ressarcimento de transporte (km) referente a participação da Reunião Ordinária da Comissão Permanente de Acessibilidade, dia 05/07/2016, na Sede Rebouças-SP  - Creadoc 96.054</t>
  </si>
  <si>
    <t>Pago a RICARDO PERALE, liquidação  do empenho 3882, Arquivo Banco , Outros tipos  ref. a NE - 007/16-CPA - Ressarcimento de transporte (km) referente a participação do IV Seminário Internacional de Acessibilidade, nos dias 29 e 30/06/2016, em Curitiba-PR - Creadoc 100.106</t>
  </si>
  <si>
    <t>Pago a RICARDO PERALE,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</si>
  <si>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127.858.438-27</t>
  </si>
  <si>
    <t>RICARDO RAMOS DA ROCHA</t>
  </si>
  <si>
    <t>Pago a RICARDO RAMOS DA ROCHA,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</si>
  <si>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RAMOS DA ROCHA Total</t>
  </si>
  <si>
    <t>Pago a RICARDO RODRIGUES DE FRANCA,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</si>
  <si>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RICARDO RODRIGUES DE FRANCA,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</si>
  <si>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RICARDO RODRIGUES DE FRANCA,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</si>
  <si>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RICARDO RODRIGUES DE FRANCA,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</si>
  <si>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RICARDO RODRIGUES DE FRANCA,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</si>
  <si>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048.536.628-20</t>
  </si>
  <si>
    <t>RICARDO SCANDIUZZI NETO</t>
  </si>
  <si>
    <t>Pago a RICARDO SCANDIUZZI NETO,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</si>
  <si>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SCANDIUZZI NETO Total</t>
  </si>
  <si>
    <t>261.065.918-06</t>
  </si>
  <si>
    <t>RICARDO TSUNEKI TANIGAWA</t>
  </si>
  <si>
    <t>Pago a RICARDO TSUNEKI TANIGAWA,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</si>
  <si>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TSUNEKI TANIGAWA Total</t>
  </si>
  <si>
    <t>020.888.898-50</t>
  </si>
  <si>
    <t>RICARDO VALERIO REZENDE</t>
  </si>
  <si>
    <t>Pago a RICARDO VALERIO REZENDE,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</si>
  <si>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RICARDO VALERIO REZENDE Total</t>
  </si>
  <si>
    <t>Pago a RITA DE CASSIA ESPOSITO POÇO DOS SANTOS,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</si>
  <si>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RITA DE CASSIA ESPOSITO POÇO DOS SANTOS,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</si>
  <si>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RITA DE CASSIA ESPOSITO POÇO DOS SANTOS,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</si>
  <si>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RITA DE CASSIA ESPOSITO POÇO DOS SANTOS, liquidação  do empenho 3884, Arquivo Banco , Outros tipos  ref. a NE - 064/16 - Ressarcimento de transporte (km) referente a participação da Sessão Plenária n.º 2012 Ordinária, realizada no dia 07/07/2016, na Sede Angélica-SP - Creadoc 103.540</t>
  </si>
  <si>
    <t>Pago a RITA DE CASSIA ESPOSITO POÇO DOS SANTOS,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</si>
  <si>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ROBERTO ATIENZA,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</si>
  <si>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ROBERTO COSTA CUNHA,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</si>
  <si>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052.032.468-40</t>
  </si>
  <si>
    <t>ROBERTO COZZA</t>
  </si>
  <si>
    <t>Pago a ROBERTO COZZA,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</si>
  <si>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ROBERTO COZZA Total</t>
  </si>
  <si>
    <t>Pago a ROBERTO DE SOUZA MOMESSO,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</si>
  <si>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273.622.948-75</t>
  </si>
  <si>
    <t>ROBERTO FERNANDO ROSSETTI</t>
  </si>
  <si>
    <t>Pago a ROBERTO FERNANDO ROSSETTI,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</si>
  <si>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ROBERTO FERNANDO ROSSETTI Total</t>
  </si>
  <si>
    <t>Pago a ROBERTO GRADELLA FERREIRA PINTO, liquidação 14262 do empenho 3502, Arquivo Banco , Outros  tipos  ref. a NE - 028/16 - Ressarcimento de diárias referente a participação da Reunião Ordinária da Câmara Especializada de Engenharia Civil, realizada no dia 29/06/2016, na Sede Rebouças-SP - Creadoc 91.452</t>
  </si>
  <si>
    <t>Pago a ROBERTO GRADELLA FERREIRA PINTO,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</si>
  <si>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ROBERTO GRADELLA FERREIRA PINTO, liquidação  do empenho 3416, Arquivo Banco , Outros tipos  ref. a NE - 055/16 - Ressarcimento de transporte (km) referente a participação da Sessão Plenária n.º 2011 Ordinária, realizada dia 09/06/2016, no Espaço Figueira - Butantã - São Paulo-SP - Creadoc 93.531</t>
  </si>
  <si>
    <t>Pago a ROBERTO GRADELLA FERREIRA PINTO,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</si>
  <si>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ROBERTO GRADELLA FERREIRA PINTO,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</si>
  <si>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039.922.538-21</t>
  </si>
  <si>
    <t>ROBERTO HISSAO ARAKAKI</t>
  </si>
  <si>
    <t>Pago a ROBERTO HISSAO ARAKAKI,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</si>
  <si>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ROBERTO HISSAO ARAKAKI Total</t>
  </si>
  <si>
    <t>218.260.728-53</t>
  </si>
  <si>
    <t>ROBERTO JACKSON DA SILVA</t>
  </si>
  <si>
    <t>Pago a ROBERTO JACKSON DA SILVA,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</si>
  <si>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ROBERTO JACKSON DA SILVA Total</t>
  </si>
  <si>
    <t>075.092.838-76</t>
  </si>
  <si>
    <t>ROBERTO LUIS DE SOUZA</t>
  </si>
  <si>
    <t>Pago a ROBERTO LUIS DE SOUZA,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</si>
  <si>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ROBERTO LUIS DE SOUZA Total</t>
  </si>
  <si>
    <t>Pago a ROBERTO MUNHOZ BLANCO,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</si>
  <si>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173.821.108-85</t>
  </si>
  <si>
    <t>ROBERTO NOBUIOSHI MAEGAWA</t>
  </si>
  <si>
    <t>Pago a ROBERTO NOBUIOSHI MAEGAWA,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</si>
  <si>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ROBERTO NOBUIOSHI MAEGAWA Total</t>
  </si>
  <si>
    <t>528.611.987-53</t>
  </si>
  <si>
    <t>ROBERTO RODRIGUES DA SILVA</t>
  </si>
  <si>
    <t>Pago a ROBERTO RODRIGUES DA SILVA,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</si>
  <si>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ROBERTO RODRIGUES DA SILVA Total</t>
  </si>
  <si>
    <t>Pago a ROBINSON RINALDI ELIAS DA SILVA,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</si>
  <si>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Pago a ROBSON BATISTA GARCIA,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</si>
  <si>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347.417.018-08</t>
  </si>
  <si>
    <t>ROBSON FERNANDO DOS SANTOS</t>
  </si>
  <si>
    <t>Pago a ROBSON FERNANDO DOS SANTOS,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</si>
  <si>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ROBSON FERNANDO DOS SANTOS Total</t>
  </si>
  <si>
    <t>Pago a RODOLFO DE FREITAS,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</si>
  <si>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RODOLFO DE FREITAS,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</si>
  <si>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RODOLFO DE FREITAS, liquidação  do empenho 3494, Arquivo Banco , Outros tipos  ref. a NE - 011/16 - Ressarcimento de diárias referente a participação da Reunião Ordinária da Comissão Especial de Valorização Profissional, realizada dia 30/06/2016, na Sede Rebouças-SP - Creadoc 92.041</t>
  </si>
  <si>
    <t>Pago a RODOLFO DE FREITAS, liquidação  do empenho 3744, Arquivo Banco , Outros tipos  ref. a NE - 012/16 - Ressarcimento de diárias referente a participação da Reunião Ordinária da Comissão Especial de Valorização Profissional,  realizada no dia 15/07/2016, na Sede Rebouças-SP - Creadoc 101.220</t>
  </si>
  <si>
    <t>Pago a RODOLFO DE FREITAS,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</si>
  <si>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RODOLFO DE FREITAS,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</si>
  <si>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RODOLFO DE FREITAS, liquidação  do empenho 3495, Arquivo Banco , Outros tipos  ref. a NE - 011/16 - Ressarcimento de transporte (km) referente a participação da Reunião Ordinária da Comissão Especial de Valorização Profissional, realizada dia 30/06/2016, na Sede Rebouças-SP - Creadoc 92.041</t>
  </si>
  <si>
    <t>Pago a RODOLFO DE FREITAS, liquidação  do empenho 3582, Arquivo Banco , Outros tipos  ref. a NE - 091/2016-UIR - Ressarcimento de diárias e transportes (km) aos Conselheiros participantes do Congresso Estadual de Profissionais -  9.º CEP, realizado no dia 25/06/2016, no Centro de convenções Frei Caneca, em São Paulo-SP (Ajuste diferença da NERP 054/16-UIR) - Creadoc 95.344</t>
  </si>
  <si>
    <t>Pago a RODOLFO GOMES DE LIRA,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</si>
  <si>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276.046.868-26</t>
  </si>
  <si>
    <t>RODRIGO ALEXANDRE BAESSO</t>
  </si>
  <si>
    <t>Pago a RODRIGO ALEXANDRE BAESSO,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</si>
  <si>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RODRIGO ALEXANDRE BAESSO Total</t>
  </si>
  <si>
    <t>142.094.078-36</t>
  </si>
  <si>
    <t>RODRIGO ANTONIO CINTRA</t>
  </si>
  <si>
    <t>Pago a RODRIGO ANTONIO CINTRA,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</si>
  <si>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RODRIGO ANTONIO CINTRA Total</t>
  </si>
  <si>
    <t>214.015.458-40</t>
  </si>
  <si>
    <t>RODRIGO DI PIETRO GERZELI</t>
  </si>
  <si>
    <t>Pago a RODRIGO DI PIETRO GERZELI,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</si>
  <si>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RODRIGO DI PIETRO GERZELI Total</t>
  </si>
  <si>
    <t>289.496.708-01</t>
  </si>
  <si>
    <t>RODRIGO FELIX DOS SANTOS</t>
  </si>
  <si>
    <t>Pago a RODRIGO FELIX DOS SANTOS,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</si>
  <si>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RODRIGO FELIX DOS SANTOS Total</t>
  </si>
  <si>
    <t>261.070.108-07</t>
  </si>
  <si>
    <t>RODRIGO FRANCISCO PRATA</t>
  </si>
  <si>
    <t>Pago a RODRIGO FRANCISCO PRATA,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</si>
  <si>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RODRIGO FRANCISCO PRATA Total</t>
  </si>
  <si>
    <t>Pago a RODRIGO KAZUYOSHI TAKANASHI,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</si>
  <si>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273.485.878-95</t>
  </si>
  <si>
    <t>RODRIGO LEANDRO JULIÃO</t>
  </si>
  <si>
    <t>Pago a RODRIGO LEANDRO JULIÃO,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</si>
  <si>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RODRIGO LEANDRO JULIÃO Total</t>
  </si>
  <si>
    <t>089.995.478-25</t>
  </si>
  <si>
    <t>RODRIGO PAIVA DE ARAUJO NEVES</t>
  </si>
  <si>
    <t>Pago a RODRIGO PAIVA DE ARAUJO NEVES,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</si>
  <si>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RODRIGO PAIVA DE ARAUJO NEVES Total</t>
  </si>
  <si>
    <t>217.645.598-35</t>
  </si>
  <si>
    <t>RODRIGO PERES SAMPAIO</t>
  </si>
  <si>
    <t>Pago a RODRIGO PERES SAMPAIO,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</si>
  <si>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RODRIGO PERES SAMPAIO Total</t>
  </si>
  <si>
    <t>213.299.168-59</t>
  </si>
  <si>
    <t>RODRIGO TENORIO DE VASCONCELOS</t>
  </si>
  <si>
    <t>Pago a RODRIGO TENORIO DE VASCONCELOS,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</si>
  <si>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RODRIGO TENORIO DE VASCONCELOS Total</t>
  </si>
  <si>
    <t>044.593.678-90</t>
  </si>
  <si>
    <t>ROGER MARQUES KERR</t>
  </si>
  <si>
    <t>Pago a ROGER MARQUES KERR,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</si>
  <si>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ROGER MARQUES KERR Total</t>
  </si>
  <si>
    <t>088.051.118-48</t>
  </si>
  <si>
    <t>ROGERIO ANTONIO FIORUCCI</t>
  </si>
  <si>
    <t>Pago a ROGERIO ANTONIO FIORUCCI,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</si>
  <si>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ROGERIO ANTONIO FIORUCCI Total</t>
  </si>
  <si>
    <t>218.445.678-00</t>
  </si>
  <si>
    <t>ROGERIO BATISTIOLI DOS SANTOS</t>
  </si>
  <si>
    <t>Pago a ROGERIO BATISTIOLI DOS SANTOS,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</si>
  <si>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ROGERIO BATISTIOLI DOS SANTOS Total</t>
  </si>
  <si>
    <t>147.874.838-97</t>
  </si>
  <si>
    <t>ROGERIO DA SILVA</t>
  </si>
  <si>
    <t>Pago a ROGERIO DA SILVA,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</si>
  <si>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ROGERIO DA SILVA Total</t>
  </si>
  <si>
    <t>Pago a ROGERIO DE SOUZA CARVALHO, liquidação  do empenho 3327, Arquivo Banco , Outros tipos  ref. a NE - 0162/2016-Dir - Ressarcimento de diária referente a 2.ª vinda mensal ao Conselho no dia 23/06/2016, para tratar de assuntos da Diretoria - Creadoc 90.372</t>
  </si>
  <si>
    <t>Pago a ROGERIO DE SOUZA CARVALHO, liquidação  do empenho 3547, Arquivo Banco , Outros tipos  ref. a NE - 0175/2016 - Ressarcimento de diárias referente a participação da Reunião Ordinária de Diretoria, realizada dia 05/07/2016, na Sede Faria Lima-SP - Creadoc 96.183</t>
  </si>
  <si>
    <t>Pago a ROGERIO DE SOUZA CARVALHO,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</si>
  <si>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ROGERIO DE SOUZA CARVALHO,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</si>
  <si>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ROGERIO DE SOUZA CARVALHO, liquidação  do empenho 3750, Arquivo Banco , Outros tipos  ref. a NE - 0183/2016-Dir - Ressarcimento de diária referente a 1.ª vinda mensal ao Conselho no dia 12/07/2016, para tratar de assuntos da Diretoria - Creadoc 101.244</t>
  </si>
  <si>
    <t>Pago a ROGERIO DE SOUZA CARVALHO, liquidação  do empenho 3328, Arquivo Banco , Outros tipos  ref. a NE - 0162/2016-Dir - Ressarcimento de transporte (km) referente a 2.ª vinda mensal ao Conselho no dia 23/06/2016, para tratar de assuntos da Diretoria - Creadoc 90.372</t>
  </si>
  <si>
    <t>Pago a ROGERIO DE SOUZA CARVALHO, liquidação  do empenho 3548, Arquivo Banco , Outros tipos  ref. a NE - 0175/2016 - Ressarcimento de transporte (km) referente a participação da Reunião Ordinária de Diretoria, realizada dia 05/07/2016, na Sede Faria Lima-SP - Creadoc 96.183</t>
  </si>
  <si>
    <t>Pago a ROGERIO DE SOUZA CARVALHO,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</si>
  <si>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ROGERIO DE SOUZA CARVALHO, liquidação  do empenho 3532, Arquivo Banco 350901, Outros tipos  ref. a NE - 057/16 - Ressarcimento de transporte (km) referente a participação dos Conselheiros na Sessão Plenária n.º 2012 Ordinária, realizada no dia 07/07/2016, na Sede Angélica-SP - Creadoc 98046\</t>
  </si>
  <si>
    <t>Pago a ROGERIO DE SOUZA CARVALHO, liquidação  do empenho 3752, Arquivo Banco , Outros tipos  ref. a NE - 0183/2016-Dir - Ressarcimento de transporte (km) referente a 1.ª vinda mensal ao Conselho no dia 12/07/2016, para tratar de assuntos da Diretoria - Creadoc 101.244</t>
  </si>
  <si>
    <t>271.608.718-04</t>
  </si>
  <si>
    <t>ROGERIO GIOLLO T DE OLIVEIRA</t>
  </si>
  <si>
    <t>Pago a ROGERIO GIOLLO T DE OLIVEIRA, liquidação  do empenho 3513, Arquivo Banco , Nota de Atesto  ref. a NE - 028-UJun - Ressarcimento de transporte (km) referente a substituição de funcionária que está em período de férias na UOP Bragança Paulista, dias 21 e 23/06/2016 - Creadoc 90.757</t>
  </si>
  <si>
    <t>Pago a ROGERIO GIOLLO T DE OLIVEIRA, liquidação  do empenho 3634, Arquivo Banco , Nota de Atesto  ref. a NE - 029-UJun - Ressarcimento de transporte (km) referente ao deslocamento à UOP Bragança Paulista nos dias 28, 30/06/2016 e 05/07/2016, para substituir funcionária em período de férias - Creadoc 97.167</t>
  </si>
  <si>
    <t>ROGERIO GIOLLO T DE OLIVEIRA Total</t>
  </si>
  <si>
    <t>323.478.908-83</t>
  </si>
  <si>
    <t>ROGERIO JOSE SOLIDARIO CHAVES</t>
  </si>
  <si>
    <t>Pago a ROGERIO JOSE SOLIDARIO CHAVES,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</si>
  <si>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ROGERIO JOSE SOLIDARIO CHAVES Total</t>
  </si>
  <si>
    <t>Pago a ROGERIO ROCHA MATARUCCO,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</si>
  <si>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ROGERIO ROCHA MATARUCCO,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</si>
  <si>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ROGERIO ROCHA MATARUCCO, liquidação  do empenho 3488, Arquivo Banco , Outros tipos  ref. a NE - 37/16 - Ressarcimento de diárias referente a participação da Reunião Ordinária do GTT Atribuições Profissionais da Câmara Especializada de Engenharia Elétrica, realizada dia 30/06/2016, na Sede Rebouças-SP - Creadoc 93.383</t>
  </si>
  <si>
    <t>Pago a ROGERIO ROCHA MATARUCCO,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</si>
  <si>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ROGERIO ROCHA MATARUCCO,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</si>
  <si>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ROGERIO ROCHA MATARUCCO, liquidação  do empenho 3489, Arquivo Banco , Outros tipos  ref. a NE - 37/16 - Ressarcimento de transporte (km) referente a participação da Reunião Ordinária do GTT Atribuições Profissionais da Câmara Especializada de Engenharia Elétrica, realizada dia 30/06/2016, na Sede Rebouças-SP - Creadoc 93.383</t>
  </si>
  <si>
    <t>262.127.408-01</t>
  </si>
  <si>
    <t>ROLANDO SALOMAO CARVALHO CUSTODIO DO NASCIMENTO</t>
  </si>
  <si>
    <t>Pago a ROLANDO SALOMAO CARVALHO CUSTODIO DO NASCIMENTO,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</si>
  <si>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ROLANDO SALOMAO CARVALHO CUSTODIO DO NASCIMENTO Total</t>
  </si>
  <si>
    <t>074.302.368-47</t>
  </si>
  <si>
    <t>ROMUALDO EMILIO</t>
  </si>
  <si>
    <t>Pago a ROMUALDO EMILIO,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</si>
  <si>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ROMUALDO EMILIO Total</t>
  </si>
  <si>
    <t>221.104.338-09</t>
  </si>
  <si>
    <t>RONALDO APARECIDO THEODORO</t>
  </si>
  <si>
    <t>Pago a RONALDO APARECIDO THEODORO,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</si>
  <si>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RONALDO APARECIDO THEODORO Total</t>
  </si>
  <si>
    <t>Pago a RONALDO MALHEIROS FIGUEIRA,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</si>
  <si>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RONALDO MALHEIROS FIGUEIRA, liquidação  do empenho 3877, Arquivo Banco , Outros tipos  ref. a NE - 11 - Ressarcimento de diárias referente a participação da Reunião Ordinária da Câmara Especializada de Geologia e Engenharia de Minas, realizada no dia 18/07/2016, na Sede Rebouças-SP - Creadoc 102.334</t>
  </si>
  <si>
    <t>Pago a RONALDO MALHEIROS FIGUEIRA,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</si>
  <si>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225.278.678-71</t>
  </si>
  <si>
    <t>RONALDO RAVAZZI AMADO</t>
  </si>
  <si>
    <t>Pago a RONALDO RAVAZZI AMADO,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</si>
  <si>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RONALDO RAVAZZI AMADO Total</t>
  </si>
  <si>
    <t>357.077.058-30</t>
  </si>
  <si>
    <t>RONALDO SHIGUERU SASAKI</t>
  </si>
  <si>
    <t>Pago a RONALDO SHIGUERU SASAKI,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</si>
  <si>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RONALDO SHIGUERU SASAKI Total</t>
  </si>
  <si>
    <t>798.679.448-87</t>
  </si>
  <si>
    <t>RONALDO SIMOES GROSSI</t>
  </si>
  <si>
    <t>Pago a RONALDO SIMOES GROSSI,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</si>
  <si>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Pago a RONALDO SIMOES GROSSI,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</si>
  <si>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RONALDO SIMOES GROSSI Total</t>
  </si>
  <si>
    <t>Pago a ROQUE GOMES FILHO,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</si>
  <si>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ROQUE GOMES FILHO, liquidação  do empenho 3531, Arquivo Banco , Relação  ref. a NE - 057/16 - Ressarcimento de diárias referente a participação dos Conselheiros na Sessão Plenária n.º 2012 Ordinária, realizada no dia 07/07/2016, na Sede Angélica-SP - Creadoc 98046\</t>
  </si>
  <si>
    <t>Pago a ROQUE GOMES FILHO, liquidação  do empenho 3733, Arquivo Banco , Outros tipos  ref. a NE - 006/16 - Ressarcimento de diárias referente a participação da Reunião Ordinária da Comissão Permanente de Legislação e Normas,  realizada no dia 12/07/2016, na Sede Rebouças-SP - Creadoc 99.541</t>
  </si>
  <si>
    <t>Pago a ROQUE GOMES FILHO,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</si>
  <si>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ROQUE GOMES FILHO,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</si>
  <si>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ROQUE GOMES FILHO, liquidação  do empenho 3734, Arquivo Banco , Outros tipos  ref. a NE - 006/16 - Ressarcimento de transporte (km) referente a participação da Reunião Ordinária da Comissão Permanente de Legislação e Normas,  realizada no dia 12/07/2016, na Sede Rebouças-SP - Creadoc 99.541</t>
  </si>
  <si>
    <t>Pago a ROQUE GOMES FILHO,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</si>
  <si>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630.005.476-49</t>
  </si>
  <si>
    <t>ROSANGELA VASCONCELOS MARTINS</t>
  </si>
  <si>
    <t>Pago a ROSANGELA VASCONCELOS MARTINS,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</si>
  <si>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ROSANGELA VASCONCELOS MARTINS Total</t>
  </si>
  <si>
    <t>923.045.328-53</t>
  </si>
  <si>
    <t>RUBENS FRANCO DA SILVEIRA</t>
  </si>
  <si>
    <t>Pago a RUBENS FRANCO DA SILVEIRA,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</si>
  <si>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RUBENS FRANCO DA SILVEIRA Total</t>
  </si>
  <si>
    <t>016.937.848-90</t>
  </si>
  <si>
    <t>RUBENS REIS GONÇALVES JUNIOR</t>
  </si>
  <si>
    <t>Pago a RUBENS REIS GONÇALVES JUNIOR,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</si>
  <si>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RUBENS REIS GONÇALVES JUNIOR Total</t>
  </si>
  <si>
    <t>029.294.438-12</t>
  </si>
  <si>
    <t>RUI NOBUO MAEGAWA</t>
  </si>
  <si>
    <t>Pago a RUI NOBUO MAEGAWA,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</si>
  <si>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RUI NOBUO MAEGAWA Total</t>
  </si>
  <si>
    <t>052.694.648-29</t>
  </si>
  <si>
    <t>RUIS CAMARGO TOKIMATSU</t>
  </si>
  <si>
    <t>Pago a RUIS CAMARGO TOKIMATSU,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</si>
  <si>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Pago a RUIS CAMARGO TOKIMATSU, liquidação  do empenho 3763, Arquivo Banco , Outros tipos  ref. a NE - 102/2016-UIR - Ressarcimento de diárias e transporte (km) aos Inspetores participantes do Congresso Estadual de Profissionais - 9.º CEP, realizado no dia 25/06/2016, em São Paulo-SP - Creadoc 98.830</t>
  </si>
  <si>
    <t>RUIS CAMARGO TOKIMATSU Total</t>
  </si>
  <si>
    <t>042.389.154-53</t>
  </si>
  <si>
    <t>RUY JAEGGER JUNIOR</t>
  </si>
  <si>
    <t>Pago a RUY JAEGGER JUNIOR, liquidação  do empenho 3511, Arquivo Banco , Outros tipos  ref. a NE - 086/2016-UIR - Ressarcimento de diárias e de transporte (km) aos Inspetores participantes do Congresso Estadual de Profissionais - 9.º CEP,  realizado dia 25/06/2016, em São Paulo-SP - (letra R) - Creadoc 94.722</t>
  </si>
  <si>
    <t>RUY JAEGGER JUNIOR Total</t>
  </si>
  <si>
    <t>365.795.828-20</t>
  </si>
  <si>
    <t>SAIMON HUGO DE OLIVEIRA</t>
  </si>
  <si>
    <t>Pago a SAIMON HUGO DE OLIVEIRA,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</si>
  <si>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SAIMON HUGO DE OLIVEIRA Total</t>
  </si>
  <si>
    <t>803.764.608-49</t>
  </si>
  <si>
    <t>SAMIR JORGE DUARTE DAVID</t>
  </si>
  <si>
    <t>Pago a SAMIR JORGE DUARTE DAVID,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</si>
  <si>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SAMIR JORGE DUARTE DAVID Total</t>
  </si>
  <si>
    <t>280.278.398-07</t>
  </si>
  <si>
    <t>SAMUEL HENRIQUE NOGUEIRA</t>
  </si>
  <si>
    <t>Pago a SAMUEL HENRIQUE NOGUEIRA,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</si>
  <si>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SAMUEL HENRIQUE NOGUEIRA Total</t>
  </si>
  <si>
    <t>231.745.218-74</t>
  </si>
  <si>
    <t>SANDOR D'ANGELO FREIRE</t>
  </si>
  <si>
    <t>Pago a SANDOR D'ANGELO FREIRE,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</si>
  <si>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SANDOR D'ANGELO FREIRE,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</si>
  <si>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SANDOR D'ANGELO FREIRE Total</t>
  </si>
  <si>
    <t>Pago a SANDRA LURI UTSONOMIA AMAYA,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</si>
  <si>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SANDRA LURI UTSONOMIA AMAYA,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</si>
  <si>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245.989.718-94</t>
  </si>
  <si>
    <t>SANDRA TESTA</t>
  </si>
  <si>
    <t>Pago a SANDRA TESTA,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</si>
  <si>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SANDRA TESTA Total</t>
  </si>
  <si>
    <t>Pago a SANDRO FORTUNATO CASINI,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</si>
  <si>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223.213.358-31</t>
  </si>
  <si>
    <t>SARA DIAS DA SILVA LISBOA</t>
  </si>
  <si>
    <t>Pago a SARA DIAS DA SILVA LISBOA,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</si>
  <si>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SARA DIAS DA SILVA LISBOA Total</t>
  </si>
  <si>
    <t>Pago a SEBASTIÃO GOMES DE CARVALHO, liquidação  do empenho 3344, Arquivo Banco , Outros tipos  ref. a NE - 0166/2016-Dir - Ressarcimento de diária referente a participação da Solenidade de Inauguração da Casa da Engenharia de Bragança Paulista, no dia 23/06/2016 - Creadoc 92.098</t>
  </si>
  <si>
    <t>Pago a SEBASTIÃO GOMES DE CARVALHO, liquidação  do empenho 3547, Arquivo Banco , Outros tipos  ref. a NE - 0175/2016 - Ressarcimento de diárias referente a participação da Reunião Ordinária de Diretoria, realizada dia 05/07/2016, na Sede Faria Lima-SP - Creadoc 96.183</t>
  </si>
  <si>
    <t>Pago a SEBASTIÃO GOMES DE CARVALHO,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</si>
  <si>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SEBASTIÃO GOMES DE CARVALHO, liquidação  do empenho 3620, Arquivo Banco , Outros tipos  ref. a NE - 092/2016-SUPFIS - Ressarcimento de diárias referente a participação da Reunião Ordinária da Comissão Especial de Acompanhamento dos Processos de Convênios e Parcerias firmados pelo Crea-SP, dia 28/06/2016, na Sede Faria Lima-SP - Creadoc 95.922</t>
  </si>
  <si>
    <t>Pago a SEBASTIÃO GOMES DE CARVALHO, liquidação  do empenho 3426, Arquivo Banco , Outros tipos  ref. a NE - 007/16 - Ressarcimento de diárias referente a participação dos Conselheiros na Reunião Ordinária da Comissão Especial do Mérito, realizada no dia 30 de junho de 2016, na Sede Rebouças-SP - Creadoc 93.932</t>
  </si>
  <si>
    <t>Pago a SEBASTIÃO GOMES DE CARVALHO, liquidação  do empenho 3877, Arquivo Banco , Outros tipos  ref. a NE - 11 - Ressarcimento de diárias referente a participação da Reunião Ordinária da Câmara Especializada de Geologia e Engenharia de Minas, realizada no dia 18/07/2016, na Sede Rebouças-SP - Creadoc 102.334</t>
  </si>
  <si>
    <t>Pago a SEBASTIÃO GOMES DE CARVALHO, liquidação  do empenho 3872, Arquivo Banco , Outros tipos  ref. a NE - 0184/2016-Dir - Ressarcimento de diárias referentes as 1.ª e 2.ª vindas mensais ao Conselho nos dias 11 e 12 de Julho de 2016, para tratar de assuntos da Diretoria - Creadoc 101.250</t>
  </si>
  <si>
    <t>Pago a SEBASTIÃO GOMES DE CARVALHO, liquidação  do empenho 3345, Arquivo Banco , Outros tipos  ref. a NE - 0166/2016-Dir - Ressarcimento de transporte (km) referente a participação da Solenidade de Inauguração da Casa da Engenharia de Bragança Paulista, no dia 23/06/2016 - Creadoc 92.098</t>
  </si>
  <si>
    <t>Pago a SEBASTIÃO GOMES DE CARVALHO, liquidação  do empenho 3548, Arquivo Banco , Outros tipos  ref. a NE - 0175/2016 - Ressarcimento de transporte (km) referente a participação da Reunião Ordinária de Diretoria, realizada dia 05/07/2016, na Sede Faria Lima-SP - Creadoc 96.183</t>
  </si>
  <si>
    <t>Pago a SEBASTIÃO GOMES DE CARVALHO,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</si>
  <si>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SEBASTIÃO GOMES DE CARVALHO, liquidação  do empenho 3621, Arquivo Banco , Outros tipos  ref. a NE - 092/2016-SUPFIS - Ressarcimento de transporte (km) referente a participação da Reunião Ordinária da Comissão Especial de Acompanhamento dos Processos de Convênios e Parcerias firmados pelo Crea-SP, dia 28/06/2016, na Sede Faria Lima-SP - Creadoc 95.922</t>
  </si>
  <si>
    <t>Pago a SEBASTIÃO GOMES DE CARVALHO, liquidação  do empenho 3878, Arquivo Banco , Outros tipos  ref. a NE - 11 - Ressarcimento de transporte (km) referente a participação da Reunião Ordinária da Câmara Especializada de Geologia e Engenharia de Minas, realizada no dia 18/07/2016, na Sede Rebouças-SP - Creadoc 102.334</t>
  </si>
  <si>
    <t>Pago a SEBASTIÃO GOMES DE CARVALHO, liquidação  do empenho 3873, Arquivo Banco , Outros tipos  ref. a NE - 0184/2016-Dir - Ressarcimento de transporte (km) referente as 1.ª e 2.ª vindas mensais ao Conselho nos dias 11 e 12 de Julho de 2016, para tratar de assuntos da Diretoria - Creadoc 101.250</t>
  </si>
  <si>
    <t>Pago a SEBASTIÃO GOMES DE CARVALHO,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</si>
  <si>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367.467.168-99</t>
  </si>
  <si>
    <t>SERGIO ADRIANO MAZETTI FEITOSA</t>
  </si>
  <si>
    <t>Pago a SERGIO ADRIANO MAZETTI FEITOSA,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</si>
  <si>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SERGIO ADRIANO MAZETTI FEITOSA Total</t>
  </si>
  <si>
    <t>031.014.559-79</t>
  </si>
  <si>
    <t>SERGIO AUGUSTO PEZARINI SALINET</t>
  </si>
  <si>
    <t>Pago a SERGIO AUGUSTO PEZARINI SALINET,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</si>
  <si>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SERGIO AUGUSTO PEZARINI SALINET Total</t>
  </si>
  <si>
    <t>796.885.868-20</t>
  </si>
  <si>
    <t>SERGIO CALIANI</t>
  </si>
  <si>
    <t>Pago a SERGIO CALIANI,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</si>
  <si>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SERGIO CALIANI Total</t>
  </si>
  <si>
    <t>033.374.478-05</t>
  </si>
  <si>
    <t>SERGIO CAMBRIA</t>
  </si>
  <si>
    <t>Pago a SERGIO CAMBRIA,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</si>
  <si>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SERGIO CAMBRIA Total</t>
  </si>
  <si>
    <t>161.943.768-64</t>
  </si>
  <si>
    <t>SERGIO COUTINHO</t>
  </si>
  <si>
    <t>Pago a SERGIO COUTINHO,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</si>
  <si>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SERGIO COUTINHO Total</t>
  </si>
  <si>
    <t>034.484.978-35</t>
  </si>
  <si>
    <t>SERGIO LUIS DA ROCHA</t>
  </si>
  <si>
    <t>Pago a SERGIO LUIS DA ROCHA,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</si>
  <si>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SERGIO LUIS DA ROCHA Total</t>
  </si>
  <si>
    <t>063.098.668-18</t>
  </si>
  <si>
    <t>SERGIO LUIS DOMINGUES</t>
  </si>
  <si>
    <t>Pago a SERGIO LUIS DOMINGUES,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</si>
  <si>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SERGIO LUIS DOMINGUES Total</t>
  </si>
  <si>
    <t>Pago a SERGIO LUIZ DOTOLI,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</si>
  <si>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SERGIO RICARDO LOURENCO,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</si>
  <si>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SERGIO RICARDO LOURENCO,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</si>
  <si>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SERGIO RICARDO MUNIZ,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</si>
  <si>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SERGIO SCUOTTO,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</si>
  <si>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SERGIO SCUOTTO,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</si>
  <si>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SERGIO SCUOTTO,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</si>
  <si>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SERGIO SCUOTTO,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</si>
  <si>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064.567.518-02</t>
  </si>
  <si>
    <t>SERGIO SHINDI YAMADA</t>
  </si>
  <si>
    <t>Pago a SERGIO SHINDI YAMADA,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</si>
  <si>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SERGIO SHINDI YAMADA Total</t>
  </si>
  <si>
    <t>052.753.518-44</t>
  </si>
  <si>
    <t>SERGIO YOSHIMI NISHIMOTO</t>
  </si>
  <si>
    <t>Pago a SERGIO YOSHIMI NISHIMOTO,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</si>
  <si>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SERGIO YOSHIMI NISHIMOTO Total</t>
  </si>
  <si>
    <t>398.986.298-78</t>
  </si>
  <si>
    <t>SERGIO YUKIO SANTOS SAHEKI</t>
  </si>
  <si>
    <t>Pago a SERGIO YUKIO SANTOS SAHEKI,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</si>
  <si>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SERGIO YUKIO SANTOS SAHEKI Total</t>
  </si>
  <si>
    <t>270.837.428-12</t>
  </si>
  <si>
    <t>SHEILA DIAS</t>
  </si>
  <si>
    <t>Pago a SHEILA DIAS,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</si>
  <si>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SHEILA DIAS,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</si>
  <si>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SHEILA DIAS Total</t>
  </si>
  <si>
    <t>258.054.796-72</t>
  </si>
  <si>
    <t>SHIGUERU KONDO</t>
  </si>
  <si>
    <t>Pago a SHIGUERU KONDO,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</si>
  <si>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SHIGUERU KONDO Total</t>
  </si>
  <si>
    <t>Pago a SIDNEY DE BARROS, liquidação  do empenho 3510, Cheque 350904, Outros tipos  ref. a NE - 087/2016-UIR - Ressarcimento de diárias e de transporte (km) aos Inspetores participantes do Congresso Estadual de Profissionais - 9.º CEP,  realizado dia 25/06/2016, em São Paulo-SP - (letras S - Z) - Creadoc 94.804</t>
  </si>
  <si>
    <t>136.998.418-98</t>
  </si>
  <si>
    <t>SILAS DE AGUIAR ASCENCIO</t>
  </si>
  <si>
    <t>Pago a SILAS DE AGUIAR ASCENCIO,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</si>
  <si>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SILAS DE AGUIAR ASCENCIO Total</t>
  </si>
  <si>
    <t>057.742.188-30</t>
  </si>
  <si>
    <t>SILVANA MARIA ALVES PARRA</t>
  </si>
  <si>
    <t>Pago a SILVANA MARIA ALVES PARRA, liquidação 14055 do empenho 3510, Cheque 350930, Outros tipos  ref. a NE - 087/2016-UIR - Ressarcimento de diárias e de transporte (km) aos Inspetores participantes do Congresso Estadual de Profissionais - 9.º CEP,  realizado dia 25/06/2016, em São Paulo-SP - (letras S - Z) - Creadoc 94.804. Regularização de DOC rejeitado na RC 2885.</t>
  </si>
  <si>
    <t>SILVANA MARIA ALVES PARRA Total</t>
  </si>
  <si>
    <t>102.862.938-97</t>
  </si>
  <si>
    <t>SILVIA ANDREU AVELHANEDA PIGARI</t>
  </si>
  <si>
    <t>Pago a SILVIA ANDREU AVELHANEDA PIGARI,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</si>
  <si>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SILVIA ANDREU AVELHANEDA PIGARI Total</t>
  </si>
  <si>
    <t>063.226.888-39</t>
  </si>
  <si>
    <t>SILVIA ELENA CUBO BARATTA</t>
  </si>
  <si>
    <t>Pago a SILVIA ELENA CUBO BARATTA,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</si>
  <si>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SILVIA ELENA CUBO BARATTA Total</t>
  </si>
  <si>
    <t>120.952.598-40</t>
  </si>
  <si>
    <t>SILVIA REGINA OLIVEIRA DA SILVA</t>
  </si>
  <si>
    <t>Pago a SILVIA REGINA OLIVEIRA DA SILVA,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</si>
  <si>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SILVIA REGINA OLIVEIRA DA SILVA Total</t>
  </si>
  <si>
    <t>Pago a SILVIO ALVES MASULK,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</si>
  <si>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SILVIO ANTUNES,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</si>
  <si>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SILVIO ANTUNES,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</si>
  <si>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SILVIO ANTUNES,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</si>
  <si>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SILVIO ANTUNES,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</si>
  <si>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SILVIO ANTUNES,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</si>
  <si>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110.639.238-83</t>
  </si>
  <si>
    <t>SILVIO CEZAR RAMOS PEREIRA</t>
  </si>
  <si>
    <t>Pago a SILVIO CEZAR RAMOS PEREIRA,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</si>
  <si>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SILVIO CEZAR RAMOS PEREIRA Total</t>
  </si>
  <si>
    <t>169.720.958-08</t>
  </si>
  <si>
    <t>SILVIO CLARET AZOL FERNANDES</t>
  </si>
  <si>
    <t>Pago a SILVIO CLARET AZOL FERNANDES,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</si>
  <si>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SILVIO CLARET AZOL FERNANDES Total</t>
  </si>
  <si>
    <t>313.861.566-04</t>
  </si>
  <si>
    <t>SILVIO FERNANDES ALVARENGA</t>
  </si>
  <si>
    <t>Pago a SILVIO FERNANDES ALVARENGA,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</si>
  <si>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SILVIO FERNANDES ALVARENGA Total</t>
  </si>
  <si>
    <t>056.459.968-95</t>
  </si>
  <si>
    <t>SILVIO HUMBERTO ZERUNIAN</t>
  </si>
  <si>
    <t>Pago a SILVIO HUMBERTO ZERUNIAN,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</si>
  <si>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SILVIO HUMBERTO ZERUNIAN Total</t>
  </si>
  <si>
    <t>338.877.658-00</t>
  </si>
  <si>
    <t>SILVIO JOSE BARBOSA TEIXEIRA</t>
  </si>
  <si>
    <t>Pago a SILVIO JOSE BARBOSA TEIXEIRA,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</si>
  <si>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SILVIO JOSE BARBOSA TEIXEIRA Total</t>
  </si>
  <si>
    <t>826.950.168-91</t>
  </si>
  <si>
    <t>SILVIO LUIZ BOSO</t>
  </si>
  <si>
    <t>Pago a SILVIO LUIZ BOSO,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</si>
  <si>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SILVIO LUIZ BOSO Total</t>
  </si>
  <si>
    <t>746.684.718-87</t>
  </si>
  <si>
    <t>SIMAR VIEIRA DE AMORIM</t>
  </si>
  <si>
    <t>Pago a SIMAR VIEIRA DE AMORIM, liquidação  do empenho 3377, Arquivo Banco , Outros tipos  ref. a NE - 063/2016 - Ressarcimento de diária referente a participação da Reunião da Comissão de Estudo de Elaboração de Projetos, Representação Gráfica e Atividades Técnicas de Arquitetura, da ABNT, realizada no dia 13/05/2016, em São Paulo-SP - Creadoc 86.805</t>
  </si>
  <si>
    <t>Pago a SIMAR VIEIRA DE AMORIM, liquidação  do empenho 3549, Arquivo Banco , Outros tipos  ref. a NE - 064/2016 - Ressarcimento de diária referente a participação da Reunião da Comissão de Estudo de Elaboração de Projetos, Representação Gráfica e Atividades Técnicas de Arquitetura, da ABNT, realizada no dia 29/04/2016, em São Paulo-SP - Creadoc 86.806-rna</t>
  </si>
  <si>
    <t>Pago a SIMAR VIEIRA DE AMORIM, liquidação  do empenho 3605, Arquivo Banco , Outros tipos  ref. a NE - 073/2016 - Ressarcimento de diária referente a participação da Reunião da Comissão de Estudo de Elaboração de Projetos, Representação Gráfica e Atividades Técnicas de Arquitetura, da ABNT, realizada no dia 24/06/2016, em São Paulo-SP - Creadoc 97.277</t>
  </si>
  <si>
    <t>Pago a SIMAR VIEIRA DE AMORIM, liquidação  do empenho 3378, Arquivo Banco , Outros tipos  ref. a NE - 063/2016 - Ressarcimento de transporte (km) referente a participação da Reunião da Comissão de Estudo de Elaboração de Projetos, Representação Gráfica e Atividades Técnicas de Arquitetura, da ABNT, realizada no dia 13/05/2016, em São Paulo-SP - Creadoc 86.805</t>
  </si>
  <si>
    <t>Pago a SIMAR VIEIRA DE AMORIM, liquidação  do empenho 3550, Arquivo Banco , Outros tipos  ref. a NE - 064/2016 - Ressarcimento de transporte (km) referente a participação da Reunião da Comissão de Estudo de Elaboração de Projetos, Representação Gráfica e Atividades Técnicas de Arquitetura, da ABNT, realizada no dia 29/04/2016, em São Paulo-SP - Creadoc 86.806-rna</t>
  </si>
  <si>
    <t>Pago a SIMAR VIEIRA DE AMORIM, liquidação  do empenho 3606, Arquivo Banco , Outros tipos  ref. a NE - 073/2016 - Ressarcimento de transporte (km) referente a participação da Reunião da Comissão de Estudo de Elaboração de Projetos, Representação Gráfica e Atividades Técnicas de Arquitetura, da ABNT, realizada no dia 24/06/2016, em São Paulo-SP - Creadoc 97.277</t>
  </si>
  <si>
    <t>SIMAR VIEIRA DE AMORIM Total</t>
  </si>
  <si>
    <t>214.573.758-85</t>
  </si>
  <si>
    <t>SIMONE CRISTINA JACOMINI</t>
  </si>
  <si>
    <t>Pago a SIMONE CRISTINA JACOMINI,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</si>
  <si>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SIMONE CRISTINA JACOMINI Total</t>
  </si>
  <si>
    <t>220.752.468-07</t>
  </si>
  <si>
    <t>SIMONE ZEITUNE PINATO</t>
  </si>
  <si>
    <t>Pago a SIMONE ZEITUNE PINATO,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</si>
  <si>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SIMONE ZEITUNE PINATO Total</t>
  </si>
  <si>
    <t>Pago a SINARA PIANHERI DE ALMEIDA,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</si>
  <si>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SINARA PIANHERI DE ALMEIDA,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</si>
  <si>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975.919.208-04</t>
  </si>
  <si>
    <t>SOLANGE REGINA DE OLIVEIRA</t>
  </si>
  <si>
    <t>Pago a SOLANGE REGINA DE OLIVEIRA,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</si>
  <si>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SOLANGE REGINA DE OLIVEIRA Total</t>
  </si>
  <si>
    <t>Pago a SULAMITA BILEZIKDJIAN,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</si>
  <si>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SUSETE APARECIDA AMBROSIO, liquidação  do empenho 3556, Arquivo Banco , Nota de Atesto  ref. a NE - 57/16-ARA - Ressarcimento de transporte (km) referente ao deslocamento da UOP Jaboticabal para a UOP Monte Alto,  nos dias 09, 14, 16, 21 e 23/06/2016 para substituir funcionária que estava afastada - Creadoc 92.857</t>
  </si>
  <si>
    <t>098.189.968-44</t>
  </si>
  <si>
    <t>SUZANA EDA VILA RIOS</t>
  </si>
  <si>
    <t>Pago a SUZANA EDA VILA RIOS,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</si>
  <si>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SUZANA EDA VILA RIOS Total</t>
  </si>
  <si>
    <t>Pago a TADEU GOMES ESTEVES DA CUNHA,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</si>
  <si>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TADEU GOMES ESTEVES DA CUNHA,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</si>
  <si>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TADEU GOMES ESTEVES DA CUNHA,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</si>
  <si>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TADEU GOMES ESTEVES DA CUNHA,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</si>
  <si>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TADEU GOMES ESTEVES DA CUNHA,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</si>
  <si>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TAIS TOSTES GRAZIANO,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</si>
  <si>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TAIS TOSTES GRAZIANO,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</si>
  <si>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TALIBIO TAVARES DE SOUZA NETO,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</si>
  <si>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383.035.518-17</t>
  </si>
  <si>
    <t>TAMIRIS LOPES DA SILVA</t>
  </si>
  <si>
    <t>Pago a TAMIRIS LOPES DA SILVA,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</si>
  <si>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TAMIRIS LOPES DA SILVA Total</t>
  </si>
  <si>
    <t>Pago a TANIA MARA TONETTO,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</si>
  <si>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227.843.348-21</t>
  </si>
  <si>
    <t>TARCISIO AUGUSTO VIDAL BARBOSA DE CARVALHO</t>
  </si>
  <si>
    <t>Pago a TARCISIO AUGUSTO VIDAL BARBOSA DE CARVALHO,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</si>
  <si>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TARCISIO AUGUSTO VIDAL BARBOSA DE CARVALHO Total</t>
  </si>
  <si>
    <t>221.658.008-20</t>
  </si>
  <si>
    <t>TEOORU KOGA</t>
  </si>
  <si>
    <t>Pago a TEOORU KOGA,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</si>
  <si>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TEOORU KOGA Total</t>
  </si>
  <si>
    <t>278.183.558-71</t>
  </si>
  <si>
    <t>THALES MITSURO USHIZIMA</t>
  </si>
  <si>
    <t>Pago a THALES MITSURO USHIZIMA,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</si>
  <si>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THALES MITSURO USHIZIMA Total</t>
  </si>
  <si>
    <t>287.077.268-80</t>
  </si>
  <si>
    <t>THIAGO ALVES CORREA</t>
  </si>
  <si>
    <t>Pago a THIAGO ALVES CORREA,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</si>
  <si>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THIAGO ALVES CORREA Total</t>
  </si>
  <si>
    <t>324.649.228-03</t>
  </si>
  <si>
    <t>THIAGO FERNANDES ZANELLATO</t>
  </si>
  <si>
    <t>Pago a THIAGO FERNANDES ZANELLATO,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</si>
  <si>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THIAGO FERNANDES ZANELLATO Total</t>
  </si>
  <si>
    <t>291.861.768-70</t>
  </si>
  <si>
    <t>THIAGO GIANI CABRAL MARAGNO</t>
  </si>
  <si>
    <t>Pago a THIAGO GIANI CABRAL MARAGNO,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</si>
  <si>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THIAGO GIANI CABRAL MARAGNO Total</t>
  </si>
  <si>
    <t>Pago a THIAGO LAISNER PRATA,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</si>
  <si>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THIAGO LAISNER PRATA,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</si>
  <si>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THIAGO LAISNER PRATA,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</si>
  <si>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THIAGO LAISNER PRATA,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</si>
  <si>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THIAGO LAISNER PRATA, liquidação  do empenho 3582, Arquivo Banco , Outros tipos  ref. a NE - 091/2016-UIR - Ressarcimento de diárias e transportes (km) aos Conselheiros participantes do Congresso Estadual de Profissionais -  9.º CEP, realizado no dia 25/06/2016, no Centro de convenções Frei Caneca, em São Paulo-SP (Ajuste diferença da NERP 054/16-UIR) - Creadoc 95.344</t>
  </si>
  <si>
    <t>368.897.948-69</t>
  </si>
  <si>
    <t>THIAGO MASSAROTI</t>
  </si>
  <si>
    <t>Pago a THIAGO MASSAROTI,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</si>
  <si>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THIAGO MASSAROTI Total</t>
  </si>
  <si>
    <t>279.694.238-41</t>
  </si>
  <si>
    <t>THIAGO PACHECO VEIGA</t>
  </si>
  <si>
    <t>Pago a THIAGO PACHECO VEIGA,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</si>
  <si>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THIAGO PACHECO VEIGA Total</t>
  </si>
  <si>
    <t>Pago a THIAGO SILVA,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</si>
  <si>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338.189.748-96</t>
  </si>
  <si>
    <t>TIAGO BONI COMISSO</t>
  </si>
  <si>
    <t>Pago a TIAGO BONI COMISSO,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</si>
  <si>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TIAGO BONI COMISSO Total</t>
  </si>
  <si>
    <t>Pago a TIAGO FURLANETTO,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</si>
  <si>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TIAGO FURLANETTO,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</si>
  <si>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TIAGO FURLANETTO,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</si>
  <si>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TIAGO FURLANETTO,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</si>
  <si>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TIAGO FURLANETTO,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</si>
  <si>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325.736.598-52</t>
  </si>
  <si>
    <t>TIAGO RIBEIRO</t>
  </si>
  <si>
    <t>Pago a TIAGO RIBEIRO,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</si>
  <si>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TIAGO RIBEIRO Total</t>
  </si>
  <si>
    <t>Pago a TIAGO SANTIAGO DE MOURA FILHO,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</si>
  <si>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TIAGO SANTIAGO DE MOURA FILHO, liquidação  do empenho 3426, Arquivo Banco , Outros tipos  ref. a NE - 007/16 - Ressarcimento de diárias referente a participação dos Conselheiros na Reunião Ordinária da Comissão Especial do Mérito, realizada no dia 30 de junho de 2016, na Sede Rebouças-SP - Creadoc 93.932</t>
  </si>
  <si>
    <t>Pago a TIAGO SANTIAGO DE MOURA FILHO,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</si>
  <si>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TIAGO SANTIAGO DE MOURA FILHO,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</si>
  <si>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TIAGO SANTIAGO DE MOURA FILHO, liquidação  do empenho 3427, Arquivo Banco , Outros tipos  ref. a NE - 007/16 - Ressarcimento de transporte (km) referente a participação dos Conselheiros na Reunião Ordinária da Comissão Especial do Mérito, realizada no dia 30 de junho de 2016, na Sede Rebouças-SP - Creadoc 93.932</t>
  </si>
  <si>
    <t>Pago a TIAGO SANTIAGO DE MOURA FILHO,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</si>
  <si>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TIAGO SANTIAGO DE MOURA FILHO,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</si>
  <si>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286.980.758-94</t>
  </si>
  <si>
    <t>TIAGO XAVIER GIROTTO</t>
  </si>
  <si>
    <t>Pago a TIAGO XAVIER GIROTTO,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</si>
  <si>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TIAGO XAVIER GIROTTO Total</t>
  </si>
  <si>
    <t>440.964.968-04</t>
  </si>
  <si>
    <t>TOMAZ ALBERTO FRANCO COELHO</t>
  </si>
  <si>
    <t>Pago a TOMAZ ALBERTO FRANCO COELHO,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</si>
  <si>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TOMAZ ALBERTO FRANCO COELHO Total</t>
  </si>
  <si>
    <t>347.264.158-40</t>
  </si>
  <si>
    <t>TULIO PALHARES MILANEZI</t>
  </si>
  <si>
    <t>Pago a TULIO PALHARES MILANEZI,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</si>
  <si>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TULIO PALHARES MILANEZI Total</t>
  </si>
  <si>
    <t>178.219.084-87</t>
  </si>
  <si>
    <t>UBIRATAN CHAGAS RODRIGUES</t>
  </si>
  <si>
    <t>Pago a UBIRATAN CHAGAS RODRIGUES,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</si>
  <si>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UBIRATAN CHAGAS RODRIGUES Total</t>
  </si>
  <si>
    <t>Pago a UILTON DOS PASSOS ABRANTES CAIRES,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</si>
  <si>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ULYSSES BOTTINO PERES, liquidação  do empenho 3391, Arquivo Banco , Outros tipos  ref. a NE - 071/2016 - Ressarcimento de diárias referente aos dias: 18/05 - Participou da 342.ª Reunião Ordinária do Plenário do Consema; 01/05 - Participou da 57.ª Reunião da Comissão Temática de Biodiversidade, Florestas, Parques e Áreas Protegidas do Consema; 21/05 - Participou da 343.ª Reunião Ordinária do Plenário do Consema e 23/06/2016 - Participou da 58.ª Reunião da Comissão Temática de Atividades Industriais, Minerárias e Agropecuárias do Consema, representando o Crea-SP - Creadoc 92.988</t>
  </si>
  <si>
    <t>Pago a ULYSSES BOTTINO PERES, liquidação  do empenho 3392, Arquivo Banco , Outros tipos  ref. a NE - 071/2016 - Ressarcimento de transporte (km) referente aos dias: 18/05 - Participou da 342.ª Reunião Ordinária do Plenário do Consema; 01/05 - Participou da 57.ª Reunião da Comissão Temática de Biodiversidade, Florestas, Parques e Áreas Protegidas do Consema; 21/05 - Participou da 343.ª Reunião Ordinária do Plenário do Consema e 23/06/2016 - Participou da 58.ª Reunião da Comissão Temática de Atividades Industriais, Minerárias e Agropecuárias do Consema, representando o Crea-SP - Creadoc 92.988</t>
  </si>
  <si>
    <t>Pago a ULYSSES BOTTINO PERES,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</si>
  <si>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UMBERTO GHILARDUCCI NETO,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</si>
  <si>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UMBERTO GHILARDUCCI NETO, liquidação  do empenho 3531, Arquivo Banco , Relação  ref. a NE - 057/16 - Ressarcimento de diárias referente a participação dos Conselheiros na Sessão Plenária n.º 2012 Ordinária, realizada no dia 07/07/2016, na Sede Angélica-SP - Creadoc 98046\</t>
  </si>
  <si>
    <t>Pago a UMBERTO GHILARDUCCI NETO,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</si>
  <si>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UMBERTO GHILARDUCCI NETO,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</si>
  <si>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765.534.348-91</t>
  </si>
  <si>
    <t>UMBERTO MARTINS FILHO</t>
  </si>
  <si>
    <t>Pago a UMBERTO MARTINS FILHO,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</si>
  <si>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UMBERTO MARTINS FILHO Total</t>
  </si>
  <si>
    <t>202.816.038-12</t>
  </si>
  <si>
    <t>VAGNER VIDAL FERNANDES</t>
  </si>
  <si>
    <t>Pago a VAGNER VIDAL FERNANDES,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</si>
  <si>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VAGNER VIDAL FERNANDES Total</t>
  </si>
  <si>
    <t>110.024.088-81</t>
  </si>
  <si>
    <t>VALDECI DA COSTA</t>
  </si>
  <si>
    <t>Pago a VALDECI DA COSTA,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</si>
  <si>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VALDECI DA COSTA Total</t>
  </si>
  <si>
    <t>Pago a VALDELICIO PEREIRA RODRIGUES,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</si>
  <si>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VALDEMAR ANTONIO DEMETRIO, liquidação  do empenho 3325, Arquivo Banco , Outros tipos  ref. a NE - 0161/2016-Dir - Ressarcimento de diária referente a 1.ª vinda mensal ao Conselho no dia 13/06/2016, para tratar de assuntos da Diretoria - Creadoc 87.606</t>
  </si>
  <si>
    <t>Pago a VALDEMAR ANTONIO DEMETRIO, liquidação  do empenho 3352, Arquivo Banco , Outros tipos  ref. a NE - 0167/2016-Dir - Ressarcimento de diária referente a 2.ª vinda mensal ao Conselho no dia 23/06/2016, para tratar de assuntos da Diretoria - Creadoc 91.288</t>
  </si>
  <si>
    <t>Pago a VALDEMAR ANTONIO DEMETRIO, liquidação  do empenho 3547, Arquivo Banco , Outros tipos  ref. a NE - 0175/2016 - Ressarcimento de diárias referente a participação da Reunião Ordinária de Diretoria, realizada dia 05/07/2016, na Sede Faria Lima-SP - Creadoc 96.183</t>
  </si>
  <si>
    <t>Pago a VALDEMAR ANTONIO DEMETRIO,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</si>
  <si>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VALDEMAR ANTONIO DEMETRIO, liquidação  do empenho 3609, Arquivo Banco , Outros tipos  ref. a NE - 0178/2016-Dir - Ressarcimento de diária referente a 1.ª vinda mensal ao Conselho no dia 01/07/2016, para tratar de assuntos da Diretoria - Creadoc 98.013</t>
  </si>
  <si>
    <t>Pago a VALDEMAR ANTONIO DEMETRIO, liquidação  do empenho 3458, Arquivo Banco , Outros tipos  ref. a NE - 019/16 - Ressarcimento de diárias referente a participação da Reunião Ordinária da Câmara Especializada de Engenharia de Agrimensura, realizada dia 24/06/2016, na Sede Rebouças-SP - Creadoc 91.914</t>
  </si>
  <si>
    <t>Pago a VALDEMAR ANTONIO DEMETRIO, liquidação  do empenho 3326, Arquivo Banco , Outros tipos  ref. a NE - 0161/2016-Dir - Ressarcimento de transporte (km) referente a 1.ª vinda mensal ao Conselho no dia 13/06/2016, para tratar de assuntos da Diretoria - Creadoc 87.606</t>
  </si>
  <si>
    <t>Pago a VALDEMAR ANTONIO DEMETRIO, liquidação  do empenho 3353, Arquivo Banco , Outros tipos  ref. a NE - 0167/2016-Dir - Ressarcimento de transporte (km) referente a 2.ª vinda mensal ao Conselho no dia 23/06/2016, para tratar de assuntos da Diretoria - Creadoc 91.288</t>
  </si>
  <si>
    <t>Pago a VALDEMAR ANTONIO DEMETRIO, liquidação  do empenho 3435, Arquivo Banco , Outros tipos  ref. a NE - 058/16 - Ressarcimento de transporte rodoviário referente a participação da Reunião Ordinária 532 da Câmara Especializada de Agronomia, realizada no dia 16/06/2016, na Sede Rebouças-SP - Creadoc 91.274-rna</t>
  </si>
  <si>
    <t>Pago a VALDEMAR ANTONIO DEMETRIO, liquidação  do empenho 3551, Arquivo Banco , Outros tipos  ref. a NE - 020/16-CEEA - Ressarcimento de transporte rodoviário referente a participação da Reunião Ordinária da Câmara Especializada de Engenharia de Agrimensura, realizada dia 24/06/2016, na Sede Rebouças-SP - Creadoc 96.038-rna</t>
  </si>
  <si>
    <t>Pago a VALDEMAR ANTONIO DEMETRIO, liquidação  do empenho 3610, Arquivo Banco , Outros tipos  ref. a NE - 0178/2016-Dir - Ressarcimento de transporte (km) referente a 1.ª vinda mensal ao Conselho no dia 01/07/2016, para tratar de assuntos da Diretoria - Creadoc 98.013</t>
  </si>
  <si>
    <t>Pago a VALDEMAR ANTONIO DEMETRIO, liquidação  do empenho 3756, Arquivo Banco , Outros tipos  ref. a NE - 0185/2016-Dir - Ressarcimento de transporte rodoviário referente a participação da Reunião de Diretoria do dia 05/07/2016 - Creadoc 101.256</t>
  </si>
  <si>
    <t>Pago a VALDEMAR ANTONIO DEMETRIO, liquidação  do empenho 3765, Arquivo Banco , Outros tipos  ref. a NE - 063/16 - Ressarcimentos de transporte rodoviário e km referente a participação dos Conselheiros na Sessão Plenária n.º 2012 Ordinária, realizada dia 07/07/2016, na Sede Angélica-SP - Creadoc 101.701</t>
  </si>
  <si>
    <t>Pago a VALDEMAR ANTONIO DEMETRIO, liquidação  do empenho 3622, Arquivo Banco , Outros tipos  ref. a NE - 098/2016-UIR - Ressarcimento de transporte rodoviário referente a participação do Congresso Regional Preparatório ao 9.º CEP, que congrega as 2.ª, 6.ª, 11.ª e 12.ª regiões, realizado dia 30/04/2016, no município de São Paulo-SP - Creadoc 96.883</t>
  </si>
  <si>
    <t>Pago a VALDEMAR ANTONIO DEMETRIO,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</si>
  <si>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083.407.028-66</t>
  </si>
  <si>
    <t>VALDEMIR APARECIDO RAVAGNANI</t>
  </si>
  <si>
    <t>Pago a VALDEMIR APARECIDO RAVAGNANI,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</si>
  <si>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VALDEMIR APARECIDO RAVAGNANI Total</t>
  </si>
  <si>
    <t>867.503.568-34</t>
  </si>
  <si>
    <t>VALDIR FERNANDO NARDI</t>
  </si>
  <si>
    <t>Pago a VALDIR FERNANDO NARDI,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</si>
  <si>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VALDIR FERNANDO NARDI,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</si>
  <si>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VALDIR FERNANDO NARDI Total</t>
  </si>
  <si>
    <t>033.770.008-79</t>
  </si>
  <si>
    <t>VALDIR PAEZANI</t>
  </si>
  <si>
    <t>Pago a VALDIR PAEZANI,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</si>
  <si>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VALDIR PAEZANI Total</t>
  </si>
  <si>
    <t>Pago a VALERIO TADEU LAURINDO,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</si>
  <si>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VALERIO TADEU LAURINDO,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</si>
  <si>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VALERIO TADEU LAURINDO, liquidação  do empenho 3582, Arquivo Banco , Outros tipos  ref. a NE - 091/2016-UIR - Ressarcimento de diárias e transportes (km) aos Conselheiros participantes do Congresso Estadual de Profissionais -  9.º CEP, realizado no dia 25/06/2016, no Centro de convenções Frei Caneca, em São Paulo-SP (Ajuste diferença da NERP 054/16-UIR) - Creadoc 95.344</t>
  </si>
  <si>
    <t>049.648.738-89</t>
  </si>
  <si>
    <t>VALTER DE SOUZA FILHO</t>
  </si>
  <si>
    <t>Pago a VALTER DE SOUZA FILHO,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</si>
  <si>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VALTER DE SOUZA FILHO Total</t>
  </si>
  <si>
    <t>Pago a VALTER DOMINGOS IDARGO, liquidação  do empenho 3381, Arquivo Banco , Outros tipos  ref. a NE - 048/16-CRP - Ressarcimento de diária referente a palestra ministrada na Faculdade Anhanguera de Ribeirão Preto, dia 25/05/2016, em Ribeirão Preto-SP - Creadoc 88.928</t>
  </si>
  <si>
    <t>Pago a VALTER DOMINGOS IDARGO,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</si>
  <si>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VALTER DOMINGOS IDARGO, liquidação  do empenho 3382, Arquivo Banco , Outros tipos  ref. a NE - 048/16-CRP - Ressarcimento de transporte (km) referente a palestra ministrada na Faculdade Anhanguera de Ribeirão Preto, dia 25/05/2016, em Ribeirão Preto-SP - Creadoc 88.928</t>
  </si>
  <si>
    <t>Pago a VALTER DOMINGOS IDARGO,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</si>
  <si>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VALTER DOMINGOS IDARGO,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</si>
  <si>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VALTER FRANCISCO HULSHOF, liquidação  do empenho 3385, Arquivo Banco , Outros tipos  ref. a NE - 056/16 - Ressarcimento de diárias referente a participação do Encontro de Fiscalização e Seminário sobre Agrotóxicos - ENFISA 2016 em Goiânia-GO, de 06 a 10/06/2016 - Creadoc 89.632</t>
  </si>
  <si>
    <t>Pago a VALTER FRANCISCO HULSHOF,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</si>
  <si>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VALTER FRANCISCO HULSHOF, liquidação  do empenho 3620, Arquivo Banco , Outros tipos  ref. a NE - 092/2016-SUPFIS - Ressarcimento de diárias referente a participação da Reunião Ordinária da Comissão Especial de Acompanhamento dos Processos de Convênios e Parcerias firmados pelo Crea-SP, dia 28/06/2016, na Sede Faria Lima-SP - Creadoc 95.922</t>
  </si>
  <si>
    <t>Pago a VALTER FRANCISCO HULSHOF, liquidação  do empenho 3386, Arquivo Banco , Outros tipos  ref. a NE - 056/16 - Ressarcimento de transporte (km) referente a participação do Encontro de Fiscalização e Seminário sobre Agrotóxicos - ENFISA 2016 em Goiânia-GO, de 06 a 10/06/2016 - Creadoc 89.632</t>
  </si>
  <si>
    <t>Pago a VALTER FRANCISCO HULSHOF,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</si>
  <si>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VALTER FRANCISCO HULSHOF, liquidação  do empenho 3621, Arquivo Banco , Outros tipos  ref. a NE - 092/2016-SUPFIS - Ressarcimento de transporte (km) referente a participação da Reunião Ordinária da Comissão Especial de Acompanhamento dos Processos de Convênios e Parcerias firmados pelo Crea-SP, dia 28/06/2016, na Sede Faria Lima-SP - Creadoc 95.922</t>
  </si>
  <si>
    <t>Pago a VALTER FRANCISCO HULSHOF, liquidação  do empenho 3387, Arquivo Banco , Outros tipos  ref. a NE - 056/16 - Ressarcimento referente a taxa de inscrição do Encontro de Fiscalização e Seminário sobre Agrotóxicos - ENFISA 2016 em Goiânia-GO, de 06 a 10/06/2016 - Creadoc 89.632</t>
  </si>
  <si>
    <t>Pago a VALTER FRANCISCO HULSHOF,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</si>
  <si>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932.375.378-53</t>
  </si>
  <si>
    <t>VALTER LUIS NAPOLITANO</t>
  </si>
  <si>
    <t>Pago a VALTER LUIS NAPOLITANO,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</si>
  <si>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VALTER LUIS NAPOLITANO Total</t>
  </si>
  <si>
    <t>020.444.688-08</t>
  </si>
  <si>
    <t>VANDA MARIA CAVICHIOLI MENDES FERREIRA</t>
  </si>
  <si>
    <t>Pago a VANDA MARIA CAVICHIOLI MENDES FERREIRA,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</si>
  <si>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VANDA MARIA CAVICHIOLI MENDES FERREIRA Total</t>
  </si>
  <si>
    <t>202.754.098-99</t>
  </si>
  <si>
    <t>VANESSA MARIA RODRIGUES FERREIRA</t>
  </si>
  <si>
    <t>Pago a VANESSA MARIA RODRIGUES FERREIRA,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</si>
  <si>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VANESSA MARIA RODRIGUES FERREIRA Total</t>
  </si>
  <si>
    <t>018.807.428-70</t>
  </si>
  <si>
    <t>VANIA GONCALVES VENTURELLI</t>
  </si>
  <si>
    <t>Pago a VANIA GONCALVES VENTURELLI,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</si>
  <si>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VANIA GONCALVES VENTURELLI Total</t>
  </si>
  <si>
    <t>095.443.838-83</t>
  </si>
  <si>
    <t>VANIA MARIA GUERREIRO</t>
  </si>
  <si>
    <t>Pago a VANIA MARIA GUERREIRO,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</si>
  <si>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VANIA MARIA GUERREIRO Total</t>
  </si>
  <si>
    <t>Pago a VASCO LUIZ ALTAFIN,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</si>
  <si>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VASCO LUIZ ALTAFIN,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</si>
  <si>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VASCO LUIZ ALTAFIN,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</si>
  <si>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VERISSIMO FERNANDES BARBEIRO FILHO,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</si>
  <si>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VERISSIMO FERNANDES BARBEIRO FILHO,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</si>
  <si>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VERISSIMO FERNANDES BARBEIRO FILHO,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</si>
  <si>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VERISSIMO FERNANDES BARBEIRO FILHO,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</si>
  <si>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381.184.998-04</t>
  </si>
  <si>
    <t>VERONICA SA CESAR DE CAMARGO SANCHES</t>
  </si>
  <si>
    <t>Pago a VERONICA SA CESAR DE CAMARGO SANCHES,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</si>
  <si>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VERONICA SA CESAR DE CAMARGO SANCHES Total</t>
  </si>
  <si>
    <t>Pago a VICENTE HIDEO OYAMA,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</si>
  <si>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VICENTE HIDEO OYAMA,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</si>
  <si>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VICENTE HIDEO OYAMA, liquidação  do empenho 3594, Selecione... , Selecione...  ref. a NE - 012/16 - Ressarcimento de diárias referente a participação da Reunião Ordinária da Comissão Permanente de Meio Ambiente, dia 05/07/2016, na Sede Rebouças-SP  - Creadoc 96.104</t>
  </si>
  <si>
    <t>Pago a VICENTE HIDEO OYAMA,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</si>
  <si>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VICENTE HIDEO OYAMA,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</si>
  <si>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VICENTE HIDEO OYAMA, liquidação  do empenho 3596, Selecione... , Selecione...  ref. a NE - 012/16 - Ressarcimento de transporte (km) referente a participação da Reunião Ordinária da Comissão Permanente de Meio Ambiente, dia 05/07/2016, na Sede Rebouças-SP  - Creadoc 96.104</t>
  </si>
  <si>
    <t>Pago a VICENTE HIDEO OYAMA, liquidação  do empenho 3582, Arquivo Banco , Outros tipos  ref. a NE - 091/2016-UIR - Ressarcimento de diárias e transportes (km) aos Conselheiros participantes do Congresso Estadual de Profissionais -  9.º CEP, realizado no dia 25/06/2016, no Centro de convenções Frei Caneca, em São Paulo-SP (Ajuste diferença da NERP 054/16-UIR) - Creadoc 95.344</t>
  </si>
  <si>
    <t>Pago a VICTOR MANOEL VENTURA SECO,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</si>
  <si>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964.308.348-91</t>
  </si>
  <si>
    <t>VILSON APARECIDO SIVIERO</t>
  </si>
  <si>
    <t>Pago a VILSON APARECIDO SIVIERO,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</si>
  <si>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VILSON APARECIDO SIVIERO,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</si>
  <si>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VILSON APARECIDO SIVIERO Total</t>
  </si>
  <si>
    <t>Pago a VINICIUS CAMBA DE ALMEIDA, liquidação  do empenho 3434, Arquivo Banco , Outros tipos  ref. a NE - 070/2016-UIR - Ressarcimento de diária referente a participação do Inspetor na Reunião Ordinária da COR - 9.º CEP, realizada no dia 03/06/2016, no Centro de Treinamento do Crea-SP, em Itanhaém-SP - Creadoc 85.830 -rna</t>
  </si>
  <si>
    <t>Pago a VINICIUS CAMBA DE ALMEIDA,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</si>
  <si>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108.974.138-30</t>
  </si>
  <si>
    <t>VINICIUS MAGNO FILGUEIRA</t>
  </si>
  <si>
    <t>Pago a VINICIUS MAGNO FILGUEIRA,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</si>
  <si>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VINICIUS MAGNO FILGUEIRA Total</t>
  </si>
  <si>
    <t>414.632.958-20</t>
  </si>
  <si>
    <t>VITOR RAFAEL RAMOS BUSSOLA</t>
  </si>
  <si>
    <t>Pago a VITOR RAFAEL RAMOS BUSSOLA,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</si>
  <si>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VITOR RAFAEL RAMOS BUSSOLA Total</t>
  </si>
  <si>
    <t>017.804.678-77</t>
  </si>
  <si>
    <t>VITORIO KAZUAKI ASSAKAWA</t>
  </si>
  <si>
    <t>Pago a VITORIO KAZUAKI ASSAKAWA,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</si>
  <si>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VITORIO KAZUAKI ASSAKAWA Total</t>
  </si>
  <si>
    <t>Pago a VIVIAN DE OLIVEIRA SOSSAE,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</si>
  <si>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VIVIAN KARINA BIANCHINI,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</si>
  <si>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VIVIAN KARINA BIANCHINI,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</si>
  <si>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VIVIAN KARINA BIANCHINI,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</si>
  <si>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VIVIANE ANTUNES GONÇALVES,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</si>
  <si>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177.723.598-70</t>
  </si>
  <si>
    <t>VLADEMIR BOTTEON</t>
  </si>
  <si>
    <t>Pago a VLADEMIR BOTTEON,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</si>
  <si>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VLADEMIR BOTTEON Total</t>
  </si>
  <si>
    <t>Pago a VLADIMIR BANZATO FIER,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</si>
  <si>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VLADIMIR CHVOJKA JUNIOR,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</si>
  <si>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VLADIMIR CHVOJKA JUNIOR, liquidação  do empenho 3478, Selecione... , Selecione...  ref. a NE - 003/16-GT - Ressarcimento de diárias referente a participação da Reunião Ordinária do GT Sombreamento CONFEA X CAU - Interface CREA X CAU - Elétrica, realizada no dia 27/06/2016, na Sede Rebouças-SP - Creadoc 91.757</t>
  </si>
  <si>
    <t>200.230.778-40</t>
  </si>
  <si>
    <t>WAGNER CONELIAN LIMA</t>
  </si>
  <si>
    <t>Pago a WAGNER CONELIAN LIMA,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</si>
  <si>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WAGNER CONELIAN LIMA Total</t>
  </si>
  <si>
    <t>Pago a WAGNER DE OLIVEIRA GAERTNER,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</si>
  <si>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812.203.918-91</t>
  </si>
  <si>
    <t>WAGNER FELDMANN</t>
  </si>
  <si>
    <t>Pago a WAGNER FELDMANN,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</si>
  <si>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WAGNER FELDMANN Total</t>
  </si>
  <si>
    <t>070.512.968-33</t>
  </si>
  <si>
    <t>WAGNER TADEU OLIANI</t>
  </si>
  <si>
    <t>Pago a WAGNER TADEU OLIANI,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</si>
  <si>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WAGNER TADEU OLIANI Total</t>
  </si>
  <si>
    <t>062.789.088-16</t>
  </si>
  <si>
    <t>WALDEMAR GEHRING JUNIOR</t>
  </si>
  <si>
    <t>Pago a WALDEMAR GEHRING JUNIOR, liquidação  do empenho 3618, Arquivo Banco , Outros tipos  ref. a NE - 076/2016 - Ressarcimento de diária referente a palestra ministrada na Reunião dos Fóruns das Instituições e de Entidades de Classe, no dia 07/07/2016, na Sede Angélica-SP - Creadoc 98.696-RNA</t>
  </si>
  <si>
    <t>Pago a WALDEMAR GEHRING JUNIOR, liquidação  do empenho 3619, Arquivo Banco , Outros tipos  ref. a NE - 076/2016 - Ressarcimento de transporte (km) referente a palestra ministrada na Reunião dos Fóruns das Instituições e de Entidades de Classe, no dia 07/07/2016, na Sede Angélica-SP - Creadoc 98.696-RNA</t>
  </si>
  <si>
    <t>WALDEMAR GEHRING JUNIOR Total</t>
  </si>
  <si>
    <t>Pago a WALDEMAR MARQUES,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</si>
  <si>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093.695.728-05</t>
  </si>
  <si>
    <t>WALDEMAR PACIFICO DE OLIVEIRA JUNIOR</t>
  </si>
  <si>
    <t>Pago a WALDEMAR PACIFICO DE OLIVEIRA JUNIOR,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</si>
  <si>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WALDEMAR PACIFICO DE OLIVEIRA JUNIOR Total</t>
  </si>
  <si>
    <t>654.681.638-53</t>
  </si>
  <si>
    <t>WALDEMAR TELES TORRACA</t>
  </si>
  <si>
    <t>Pago a WALDEMAR TELES TORRACA,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</si>
  <si>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WALDEMAR TELES TORRACA Total</t>
  </si>
  <si>
    <t>Pago a WALDENIR GERALDO FERREIRA,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</si>
  <si>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WALDENIR GERALDO FERREIRA,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</si>
  <si>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071.206.698-50</t>
  </si>
  <si>
    <t>WALDIR RODRIGUES DA COSTA</t>
  </si>
  <si>
    <t>Pago a WALDIR RODRIGUES DA COSTA,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</si>
  <si>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WALDIR RODRIGUES DA COSTA Total</t>
  </si>
  <si>
    <t>Pago a WALDOMIRO LOURENCO MARTINS,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</si>
  <si>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WALDOMIRO LOURENCO MARTINS,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</si>
  <si>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WALDOMIRO LOURENCO MARTINS, liquidação  do empenho 3620, Arquivo Banco , Outros tipos  ref. a NE - 092/2016-SUPFIS - Ressarcimento de diárias referente a participação da Reunião Ordinária da Comissão Especial de Acompanhamento dos Processos de Convênios e Parcerias firmados pelo Crea-SP, dia 28/06/2016, na Sede Faria Lima-SP - Creadoc 95.922</t>
  </si>
  <si>
    <t>Pago a WALDOMIRO LOURENCO MARTINS,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</si>
  <si>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WALDOMIRO LOURENCO MARTINS, liquidação  do empenho 3621, Arquivo Banco , Outros tipos  ref. a NE - 092/2016-SUPFIS - Ressarcimento de transporte (km) referente a participação da Reunião Ordinária da Comissão Especial de Acompanhamento dos Processos de Convênios e Parcerias firmados pelo Crea-SP, dia 28/06/2016, na Sede Faria Lima-SP - Creadoc 95.922</t>
  </si>
  <si>
    <t>Pago a WALDOMIRO LOURENCO MARTINS,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</si>
  <si>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WALTER IORIO SOARES,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</si>
  <si>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303.345.928-52</t>
  </si>
  <si>
    <t>WALTER MESQUITA FILHO</t>
  </si>
  <si>
    <t>Pago a WALTER MESQUITA FILHO,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</si>
  <si>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WALTER MESQUITA FILHO Total</t>
  </si>
  <si>
    <t>121.629.598-01</t>
  </si>
  <si>
    <t>WALTERNEY GUIZILINI</t>
  </si>
  <si>
    <t>Pago a WALTERNEY GUIZILINI,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</si>
  <si>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WALTERNEY GUIZILINI Total</t>
  </si>
  <si>
    <t>637.017.408-44</t>
  </si>
  <si>
    <t>WANDER AUGUSTO</t>
  </si>
  <si>
    <t>Pago a WANDER AUGUSTO,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</si>
  <si>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WANDER AUGUSTO Total</t>
  </si>
  <si>
    <t>285.069.398-79</t>
  </si>
  <si>
    <t>WANDERLEY KOOZO KASHIMA</t>
  </si>
  <si>
    <t>Pago a WANDERLEY KOOZO KASHIMA,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</si>
  <si>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WANDERLEY KOOZO KASHIMA Total</t>
  </si>
  <si>
    <t>Pago a WANER ALMEIDA VALENTE,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</si>
  <si>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276.300.108-42</t>
  </si>
  <si>
    <t>WARLEI ALBERTO MIESSA</t>
  </si>
  <si>
    <t>Pago a WARLEI ALBERTO MIESSA,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</si>
  <si>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WARLEI ALBERTO MIESSA Total</t>
  </si>
  <si>
    <t>213.425.098-46</t>
  </si>
  <si>
    <t>WASHINGTON MASSAO OI</t>
  </si>
  <si>
    <t>Pago a WASHINGTON MASSAO OI,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</si>
  <si>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WASHINGTON MASSAO OI Total</t>
  </si>
  <si>
    <t>222.250.338-89</t>
  </si>
  <si>
    <t>WEDER RODRIGO SIMAO ZUCATTO</t>
  </si>
  <si>
    <t>Pago a WEDER RODRIGO SIMAO ZUCATTO,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</si>
  <si>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WEDER RODRIGO SIMAO ZUCATTO Total</t>
  </si>
  <si>
    <t>216.527.508-35</t>
  </si>
  <si>
    <t>WELLINGTON DE AZEVEDO PORTO</t>
  </si>
  <si>
    <t>Pago a WELLINGTON DE AZEVEDO PORTO, liquidação  do empenho 3617, Arquivo Banco , Outros tipos  ref. a NE - 094/2016-UIR - Ressarcimento de diárias e de transporte (km) aos Inspetores participantes do Congresso Regional Preparatório ao 9.º CEP, que congrega as 3.ª, 8.ª e 10.ª regiões, realizado no dia 07/05/2016, no município de Monte Alto-SP - Creadoc 96.043</t>
  </si>
  <si>
    <t>Pago a WELLINGTON DE AZEVEDO PORTO,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</si>
  <si>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WELLINGTON DE AZEVEDO PORTO Total</t>
  </si>
  <si>
    <t>304.440.508-41</t>
  </si>
  <si>
    <t>WELLINGTON DE FREITAS BERNARDO</t>
  </si>
  <si>
    <t>Pago a WELLINGTON DE FREITAS BERNARDO,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</si>
  <si>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WELLINGTON DE FREITAS BERNARDO Total</t>
  </si>
  <si>
    <t>Pago a WILIAN GUSTAVO PORELLI JORGE,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</si>
  <si>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WILLIAM ALVARENGA PORTELA,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</si>
  <si>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WILLIAM ALVARENGA PORTELA, liquidação  do empenho 3494, Arquivo Banco , Outros tipos  ref. a NE - 011/16 - Ressarcimento de diárias referente a participação da Reunião Ordinária da Comissão Especial de Valorização Profissional, realizada dia 30/06/2016, na Sede Rebouças-SP - Creadoc 92.041</t>
  </si>
  <si>
    <t>Pago a WILLIAM ALVARENGA PORTELA, liquidação  do empenho 3744, Arquivo Banco , Outros tipos  ref. a NE - 012/16 - Ressarcimento de diárias referente a participação da Reunião Ordinária da Comissão Especial de Valorização Profissional,  realizada no dia 15/07/2016, na Sede Rebouças-SP - Creadoc 101.220</t>
  </si>
  <si>
    <t>Pago a WILLIAM ALVARENGA PORTELA,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</si>
  <si>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WILLIAM ALVARENGA PORTELA, liquidação  do empenho 3495, Arquivo Banco , Outros tipos  ref. a NE - 011/16 - Ressarcimento de transporte (km) referente a participação da Reunião Ordinária da Comissão Especial de Valorização Profissional, realizada dia 30/06/2016, na Sede Rebouças-SP - Creadoc 92.041</t>
  </si>
  <si>
    <t>Pago a WILLIAM ALVARENGA PORTELA, liquidação  do empenho 3745, Arquivo Banco , Outros tipos  ref. a NE - 012/16 - Ressarcimento de transporte (km) referente a participação da Reunião Ordinária da Comissão Especial de Valorização Profissional,  realizada no dia 15/07/2016, na Sede Rebouças-SP - Creadoc 101.220</t>
  </si>
  <si>
    <t>383.801.418-90</t>
  </si>
  <si>
    <t>WILLIAM OBICE FRANCO</t>
  </si>
  <si>
    <t>Pago a WILLIAM OBICE FRANCO,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</si>
  <si>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WILLIAM OBICE FRANCO Total</t>
  </si>
  <si>
    <t>Pago a WILSON ALMEIDA DE SOUZA,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</si>
  <si>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549.662.728-15</t>
  </si>
  <si>
    <t>WILSON LUIZ LAGUNA</t>
  </si>
  <si>
    <t>Pago a WILSON LUIZ LAGUNA,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</si>
  <si>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WILSON LUIZ LAGUNA,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</si>
  <si>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WILSON LUIZ LAGUNA Total</t>
  </si>
  <si>
    <t>255.089.828-17</t>
  </si>
  <si>
    <t>WILSON ROBERTO DONATO FILHO</t>
  </si>
  <si>
    <t>Pago a WILSON ROBERTO DONATO FILHO,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</si>
  <si>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WILSON ROBERTO DONATO FILHO Total</t>
  </si>
  <si>
    <t>758.974.158-20</t>
  </si>
  <si>
    <t>WILSON TOMIZAWA</t>
  </si>
  <si>
    <t>Pago a WILSON TOMIZAWA,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</si>
  <si>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Pago a WILSON TOMIZAWA, liquidação  do empenho 3896, Arquivo Banco , Outros tipos  ref. a NE - 109/2016-UIR - Ressarcimento de diárias e locomoção (km) aos Inspetores participantes do "WORKSHOP DE FISCALIZAÇÃO CREAS SUDESTE", realizado dia 14/07/2016, na Sede Angélica-SP - Creadoc 102.864</t>
  </si>
  <si>
    <t>WILSON TOMIZAWA Total</t>
  </si>
  <si>
    <t>Pago a WILTON MOZENA LEANDRO,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</si>
  <si>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WILTON MOZENA LEANDRO, liquidação  do empenho 3496, Arquivo Banco , Outros tipos  ref. a NE - 37/16 - Ressarcimento de diárias referente a participação da Reunião Ordinária da Câmara Especializada de Engenharia Mecânica e Metalúrgica, realizada no dia 23/06/2016, na Sede Rebouças-SP - Creadoc 90.826</t>
  </si>
  <si>
    <t>Pago a WILTON MOZENA LEANDRO,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</si>
  <si>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WILTON MOZENA LEANDRO, liquidação  do empenho 3497, Arquivo Banco , Outros tipos  ref. a NE - 37/16 - Ressarcimento de transporte (km) referente a participação da Reunião Ordinária da Câmara Especializada de Engenharia Mecânica e Metalúrgica, realizada no dia 23/06/2016, na Sede Rebouças-SP - Creadoc 90.826</t>
  </si>
  <si>
    <t>Pago a WILTON MOZENA LEANDRO,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</si>
  <si>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696.951.217-72</t>
  </si>
  <si>
    <t>WLADIMIR RAMOS ALVES</t>
  </si>
  <si>
    <t>Pago a WLADIMIR RAMOS ALVES,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</si>
  <si>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WLADIMIR RAMOS ALVES Total</t>
  </si>
  <si>
    <t>339.328.688-97</t>
  </si>
  <si>
    <t>WOLF DE OLIVEIRA SANTOS</t>
  </si>
  <si>
    <t>Pago a WOLF DE OLIVEIRA SANTOS,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</si>
  <si>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WOLF DE OLIVEIRA SANTOS Total</t>
  </si>
  <si>
    <t>Pago a WOLNEY JOSE PINTO, liquidação 14095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</si>
  <si>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WOLNEY JOSE PINTO,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</si>
  <si>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WOLNEY JOSE PINTO, liquidação  do empenho 3478, Selecione... , Selecione...  ref. a NE - 003/16-GT - Ressarcimento de diárias referente a participação da Reunião Ordinária do GT Sombreamento CONFEA X CAU - Interface CREA X CAU - Elétrica, realizada no dia 27/06/2016, na Sede Rebouças-SP - Creadoc 91.757</t>
  </si>
  <si>
    <t>Pago a WOLNEY JOSE PINTO, liquidação  do empenho 3499, Arquivo Banco , Outros tipos  ref. a NE - 034/16 - Ressarcimento de diárias referente a participação da Reunião Ordinária da Câmara Especializada de Engenharia Elétrica, realizada no dia 24/06/2016, na Sede Rebouças-SP - Creadoc 88.218</t>
  </si>
  <si>
    <t>Pago a WOLNEY JOSE PINTO, liquidação  do empenho 3503, Arquivo Banco , Outros tipos  ref. a NE - 028/16 - Ressarcimento de transporte (km) referente a participação da Reunião Ordinária da Câmara Especializada de Engenharia Civil, realizada no dia 29/06/2016, na Sede Rebouças-SP - Creadoc 91.452</t>
  </si>
  <si>
    <t>Pago a WOLNEY JOSE PINTO,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</si>
  <si>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WOLNEY JOSE PINTO, liquidação  do empenho 3479, Selecione... , Selecione...  ref. a NE - 003/16-GT - Ressarcimento de transporte (km) referente a participação da Reunião Ordinária do GT Sombreamento CONFEA X CAU - Interface CREA X CAU - Elétrica, realizada no dia 27/06/2016, na Sede Rebouças-SP - Creadoc 91.757</t>
  </si>
  <si>
    <t>Pago a WOLNEY JOSE PINTO, liquidação  do empenho 3500, Arquivo Banco , Outros tipos  ref. a NE - 034/16 - Ressarcimento de transporte (km) referente a participação da Reunião Ordinária da Câmara Especializada de Engenharia Elétrica, realizada no dia 24/06/2016, na Sede Rebouças-SP - Creadoc 88.218</t>
  </si>
  <si>
    <t>Pago a WOLNEY JOSE PINTO,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</si>
  <si>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480.574.361-15</t>
  </si>
  <si>
    <t>WYSER JOSE YAMAKAMI</t>
  </si>
  <si>
    <t>Pago a WYSER JOSE YAMAKAMI, liquidação  do empenho 3510, Arquivo Banco , Outros tipos  ref. a NE - 087/2016-UIR - Ressarcimento de diárias e de transporte (km) aos Inspetores participantes do Congresso Estadual de Profissionais - 9.º CEP,  realizado dia 25/06/2016, em São Paulo-SP - (letras S - Z) - Creadoc 94.804</t>
  </si>
  <si>
    <t>WYSER JOSE YAMAKAMI Total</t>
  </si>
  <si>
    <t>Pago a ZEINAR HILSIN SONDAHL,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</si>
  <si>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ZEINAR HILSIN SONDAHL, liquidação  do empenho 3469, Arquivo Banco , Outros tipos  ref. a NE - 017/16 - Ressarcimento de diárias referente a participação da Reunião Ordinária da Câmara Especializada de Engenharia Química, realizada dia 23/06/2016, na Sede Rebouças-SP - Creadoc 90.679</t>
  </si>
  <si>
    <t>Pago a ZEINAR HILSIN SONDAHL, liquidação  do empenho 3592, Selecione... , Selecione...  ref. a NE - 006/16 - Ressarcimento de diárias referente a participação da Reunião Ordinária da Comissão Permanente de Acessibilidade, dia 05/07/2016, na Sede Rebouças-SP  - Creadoc 96.054</t>
  </si>
  <si>
    <t>Pago a ZEINAR HILSIN SONDAHL, liquidação  do empenho 3447, Arquivo Banco , Outros tipos  ref. a NE - 002/16 - Ressarcimento de diárias referente a participação da Reunião Ordinária do GTT  Plano de Fiscalização para 2017 da Câmara Especializada de Engenharia Química, realizada dia 28/06/2016 - Creadoc 92.650</t>
  </si>
  <si>
    <t>Pago a ZEINAR HILSIN SONDAHL, liquidação  do empenho 3879, Arquivo Banco , Outros tipos  ref. a NE - 003/16 - Ressarcimento de diárias referente a participação da Reunião Ordinária do GTT Plano de Fiscalização para 2017, da Câmara Especializada de Engenharia Química, realizada no dia 19/07/2016, na Sede Rebouças-SP - Creadoc 102.537</t>
  </si>
  <si>
    <t>Pago a ZEINAR HILSIN SONDAHL, liquidação  do empenho 3532, Arquivo Banco , Outros tipos  ref. a NE - 057/16 - Ressarcimento de transporte (km) referente a participação dos Conselheiros na Sessão Plenária n.º 2012 Ordinária, realizada no dia 07/07/2016, na Sede Angélica-SP - Creadoc 98046\</t>
  </si>
  <si>
    <t>Pago a ZEINAR HILSIN SONDAHL, liquidação  do empenho 3470, Arquivo Banco , Outros tipos  ref. a NE - 017/16 - Ressarcimento de transporte (km) referente a participação da Reunião Ordinária da Câmara Especializada de Engenharia Química, realizada dia 23/06/2016, na Sede Rebouças-SP - Creadoc 90.679</t>
  </si>
  <si>
    <t>Pago a ZEINAR HILSIN SONDAHL, liquidação  do empenho 3593, Selecione... , Selecione...  ref. a NE - 006/16 - Ressarcimento de transporte (km) referente a participação da Reunião Ordinária da Comissão Permanente de Acessibilidade, dia 05/07/2016, na Sede Rebouças-SP  - Creadoc 96.054</t>
  </si>
  <si>
    <t>Pago a ZEINAR HILSIN SONDAHL, liquidação  do empenho 3448, Arquivo Banco , Outros tipos  ref. a NE - 002/16 - Ressarcimento de transporte (km) referente a participação da Reunião Ordinária do GTT  Plano de Fiscalização para 2017 da Câmara Especializada de Engenharia Química, realizada dia 28/06/2016 - Creadoc 92.650</t>
  </si>
  <si>
    <t>Pago a ZEINAR HILSIN SONDAHL, liquidação  do empenho 3880, Arquivo Banco , Outros tipos  ref. a NE - 003/16 - Ressarcimento de transporte (km) referente a participação da Reunião Ordinária do GTT Plano de Fiscalização para 2017, da Câmara Especializada de Engenharia Química, realizada no dia 19/07/2016, na Sede Rebouças-SP - Creadoc 102.537</t>
  </si>
  <si>
    <t>Pago a ZEINAR HILSIN SONDAHL, liquidação  do empenho 3659, Arquivo Banco , Outros tipos  ref. a NE - 089/2016-UIR - Ressarcimentos de diárias e de transportes (km)  aos Conselheiros participantes do Congresso Estadual de Profissionais - 9.º CEP, realizado no dia 25/06/2016, no município de São Paulo-SP (letras K - Z) - Creadoc 94.947</t>
  </si>
  <si>
    <t>Pago a ZILDETE TEIXEIRA FERRAZ DO PRADO, liquidação  do empenho 3502, Arquivo Banco , Outros tipos  ref. a NE - 028/16 - Ressarcimento de diárias referente a participação da Reunião Ordinária da Câmara Especializada de Engenharia Civil, realizada no dia 29/06/2016, na Sede Rebouças-SP - Creadoc 91.452</t>
  </si>
  <si>
    <t>Pago a ZILDETE TEIXEIRA FERRAZ DO PRADO, liquidação  do empenho 3531, Arquivo Banco , Outros tipos  ref. a NE - 057/16 - Ressarcimento de diárias referente a participação dos Conselheiros na Sessão Plenária n.º 2012 Ordinária, realizada no dia 07/07/2016, na Sede Angélica-SP - Creadoc 98046\</t>
  </si>
  <si>
    <t>Pago a ZILDETE TEIXEIRA FERRAZ DO PRADO, liquidação  do empenho 3594, Selecione... , Selecione...  ref. a NE - 012/16 - Ressarcimento de diárias referente a participação da Reunião Ordinária da Comissão Permanente de Meio Ambiente, dia 05/07/2016, na Sede Rebouças-SP  - Creadoc 96.104</t>
  </si>
  <si>
    <t>Pago a ZILDETE TEIXEIRA FERRAZ DO PRADO, liquidação  do empenho 3503, Arquivo Banco , Outros  tipos  ref. a NE - 028/16 - Ressarcimento de transporte (km) referente a participação da Reunião Ordinária da Câmara Especializada de Engenharia Civil, realizada no dia 29/06/2016, na Sede Rebouças-SP - Creadoc 91.452</t>
  </si>
  <si>
    <t>Pago a ZILDETE TEIXEIRA FERRAZ DO PRADO, liquidação  do empenho 3596, Arquivo Banco , Outros tipos  ref. a NE - 012/16 - Ressarcimento de transporte (km) referente a participação da Reunião Ordinária da Comissão Permanente de Meio Ambiente, dia 05/07/2016, na Sede Rebouças-SP  - Creadoc 96.104</t>
  </si>
  <si>
    <t>Pago a ZILDETE TEIXEIRA FERRAZ DO PRADO, liquidação  do empenho 3765, Arquivo Banco , Outros tipos  ref. a NE - 063/16 - Ressarcimentos de transporte rodoviário e km referente a participação dos Conselheiros na Sessão Plenária n.º 2012 Ordinária, realizada dia 07/07/2016, na Sede Angélica-SP - Creadoc 101.701</t>
  </si>
  <si>
    <t>Total Geral</t>
  </si>
  <si>
    <t>149.570.698-24</t>
  </si>
  <si>
    <t>ADEMILSON BERGAMASCO</t>
  </si>
  <si>
    <t xml:space="preserve">Adiantamento de 14/07/2016 até 14/07/2016 em favor de ADEMILSON BERGAMASCO, Arquivo Banco , Outros tipos nerp 14-creadoc 97407. </t>
  </si>
  <si>
    <t>ADEMILSON BERGAMASCO Total</t>
  </si>
  <si>
    <t>Pago a ADEMIR ALVES DO AMARAL, liquidação  do empenho 3715, Arquivo Banco , Nota de Atesto  ref. a NE - 29/2016 - Ressarcimento de diárias referente ao Programa Mensal de Gestão - PMG do mês de Junho/2016 - Creadoc  98.486</t>
  </si>
  <si>
    <t>Pago a ADEMIR ALVES DO AMARAL, liquidação  do empenho 3716, Arquivo Banco , Nota de Atesto  ref. a NE - 29/2016 - Ressarcimento de transporte (km) referente ao Programa Mensal de Gestão - PMG do mês de Junho/2016 - Creadoc  98.486</t>
  </si>
  <si>
    <t>Pago a ADEMIR ALVES DO AMARAL, liquidação  do empenho 3718, Arquivo Banco , Nota de Atesto  ref. a NE - 29/2016 - Ressarcimento de diárias referente a participação do Colégio Regional de Profissionais, em Itanhaém, dia 04/06/2016 - Creadoc 98.486</t>
  </si>
  <si>
    <t>203.100.721-15</t>
  </si>
  <si>
    <t>ADOLFO CARVALHO FRANCO</t>
  </si>
  <si>
    <t xml:space="preserve">Adiantamento de 14/07/2016 até 14/07/2016 em favor de ADOLFO CARVALHO FRANCO, Arquivo Banco , Outros tipos nerp 16-creadoc 97133. </t>
  </si>
  <si>
    <t>ADOLFO CARVALHO FRANCO Total</t>
  </si>
  <si>
    <t>168.871.348-45</t>
  </si>
  <si>
    <t>ADRIANA BASTOS LEME</t>
  </si>
  <si>
    <t>Pago a ADRIANA BASTOS LEME, liquidação  do empenho 3636, Arquivo Banco , Nota de Atesto  ref. a NE - 124/2016-IF - Ressarcimento de despesas com estacionamento referente a participação de reunião de apresentação do Sistema SIPLEN, na Sede Rebouças-SP, dia 17/06/2016 - Creadoc 97.926</t>
  </si>
  <si>
    <t>ADRIANA BASTOS LEME Total</t>
  </si>
  <si>
    <t>047.140.558-28</t>
  </si>
  <si>
    <t>AFONSO JOSE PINEZI FILHO</t>
  </si>
  <si>
    <t>Pago a AFONSO JOSE PINEZI FILHO, liquidação  do empenho 3833, Arquivo Banco , Nota de Atesto  ref. a NE - 038/2016 - UGI Bauru - Ressarcimento de diárias referente a participação do "WORKSHOP DE FISCALIZAÇÃO CREAS SUDESTE", no dia 14/07/2016, na Sede Angélica, São Paulo-SP - Creadoc 101.710</t>
  </si>
  <si>
    <t>AFONSO JOSE PINEZI FILHO Total</t>
  </si>
  <si>
    <t>Pago a ALCIDES CANDIDO VIEIRA, liquidação  do empenho 3713, Arquivo Banco , Nota de Atesto  ref. a NE - 09/2016 - Ressarcimento de diárias referente ao desenvolvimento de atividades de Gestão Administrativa nas UOPs de Arujá, Mairiporã e Santa Isabel, bem como participação nas Reuniões das CAFs, no mês de Junho/2016 - Creadoc 94.564</t>
  </si>
  <si>
    <t>Pago a ALCIDES CANDIDO VIEIRA, liquidação  do empenho 3714, Arquivo Banco , Nota de Atesto  ref. a NE - 09/2016 - Ressarcimento de transporte (km) referente ao desenvolvimento de atividades de Gestão Administrativa nas UOPs de Arujá, Mairiporã e Santa Isabel, bem como participação nas Reuniões das CAFs, no mês de Junho/2016 - Creadoc 94.564</t>
  </si>
  <si>
    <t>Pago a ALCIDES CANDIDO VIEIRA, liquidação  do empenho 3717, Arquivo Banco , Nota de Atesto  ref. a NE - 09/2016 - Ressarcimentos de diárias e transporte (km) referente a participação do Congresso Regional Preparatório, em Itanhaém-SP, dia 04/06/16 e do 9.º Congresso Estadual de Profissionais, em São Paulo-SP,  dia 25/06/2016 - Creadoc 94.564</t>
  </si>
  <si>
    <t>258.954.108-20</t>
  </si>
  <si>
    <t>ALEX DOS SANTOS BORRINI COUTO</t>
  </si>
  <si>
    <t xml:space="preserve">Adiantamento de 14/07/2016 até 14/07/2016 em favor de ALEX DOS SANTOS BORRINI COUTO, Arquivo Banco , Outros tipos nerp 60 creadoc 97518. </t>
  </si>
  <si>
    <t>ALEX DOS SANTOS BORRINI COUTO Total</t>
  </si>
  <si>
    <t>220.817.308-20</t>
  </si>
  <si>
    <t>ALEXANDRE DE SOUZA LACERDA</t>
  </si>
  <si>
    <t xml:space="preserve">Adiantamento  de 14/07/2016 até 14/07/2016 em favor de ALEXANDRE DE SOUZA LACERDA, Arquivo Banco , Outros tipos nerp 28-creadoc 98312. </t>
  </si>
  <si>
    <t>Pago a ALEXANDRE DE SOUZA LACERDA, liquidação  do empenho 3830, Arquivo Banco , Nota de Atesto  ref. a NE - 29/16-UGIPP - Ressarcimento de despesas com estacionamento referente a participação do "WORKSHOP DE FISCALIZAÇÃO CREAS SUDESTE", no dia 14/07/2016, na Sede Angélica, São Paulo-SP - Creadoc 101.708</t>
  </si>
  <si>
    <t>ALEXANDRE DE SOUZA LACERDA Total</t>
  </si>
  <si>
    <t xml:space="preserve">Adiantamento de 01/08/2016 até 31/08/2016 em favor de ALEXANDRE SUNDFELD BARBIN, Arquivo Banco , Outros tipos nerp 29-creadoc 99051. </t>
  </si>
  <si>
    <t>Pago a ALEXANDRE SUNDFELD BARBIN, liquidação  do empenho 3797, Arquivo Banco , Nota de Atesto  ref. a NE - 28/16 - Ressarcimento de diferença de diária referente ao Programa Mensal de Gestão - PMG, do mês de Junho/2016 - Creadoc  95.553</t>
  </si>
  <si>
    <t xml:space="preserve">Adiantamentode 01/08/2016 até 31/08/2016 em favor de ALEXANDRE SUNDFELD BARBIN, Arquivo Banco , Outros tipos nerp 29-creadoc 99051. </t>
  </si>
  <si>
    <t>Pago a ALEXANDRE SUNDFELD BARBIN, liquidação  do empenho 3798, Arquivo Banco , Nota de Atesto  ref. a NE - 28/16 - Ressarcimento de diferença de transporte (km) referente ao Programa Mensal de Gestão - PMG, do mês de Junho/2016 - Creadoc  95.553</t>
  </si>
  <si>
    <t>Pago a ALEXANDRE SUNDFELD BARBIN, liquidação  do empenho 3806, Arquivo Banco , Nota de Atesto  ref. a NE - 28/16 - Ressarcimento de diárias e km referente a participação do 9.º Congresso Estadual de Profissionais, em São Paulo-SP,  dia 25/06/2016 -- Creadoc 95.553</t>
  </si>
  <si>
    <t>Pago a ALINE BERGAMO DE ALMEIDA, liquidação  do empenho 3368, Arquivo Banco , Nota de Atesto  ref. a NE 025/16-STS - Ressarcimento de diferença de transporte (km) referente ao deslocamento até Itanhaém-SP para a Inauguração da Casa da Engenharia de Itanhaém, dia 04/06/2016 - Creadoc 89.952</t>
  </si>
  <si>
    <t>Pago a ANA MARIA PACOLO, liquidação  do empenho 3904, Arquivo Banco , Nota de Atesto  ref. a NE - 081/2016 - Ressarcimento de diária referente ao acompanhamento com o Sr. Presidente para tratar de assuntos legislativos com Deputados na Câmara em Brasília-DF, no dia 12/07/2016 - Creadoc 103.768</t>
  </si>
  <si>
    <t>Pago a ANA MARIA PACOLO, liquidação  do empenho 3905, Arquivo Banco , Nota de Atesto  ref. a NE - 081/2016 - Ressarcimento de transporte (táxi) referente ao acompanhamento com o Sr. Presidente para tratar de assuntos legislativos com Deputados na Câmara em Brasília-DF, no dia 12/07/2016 - Creadoc 103.768</t>
  </si>
  <si>
    <t>168.667.638-78</t>
  </si>
  <si>
    <t>ANA PAULA SALGADO SETTI</t>
  </si>
  <si>
    <t xml:space="preserve">Adiantamento de 14/07/2016 até 14/07/2016 em favor de ANA PAULA SALGADO SETTI, Arquivo Banco , Outros tipos nerp 16-creadoc 97793. </t>
  </si>
  <si>
    <t>ANA PAULA SALGADO SETTI Total</t>
  </si>
  <si>
    <t>016.910.278-55</t>
  </si>
  <si>
    <t>ANDRE LUIS SANCHES</t>
  </si>
  <si>
    <t>Pago a ANDRE LUIS SANCHES, liquidação  do empenho 3832, Arquivo Banco , Nota de Atesto  ref. a NE - 017/16 - Ressarcimento de despesas com estacionamento referente a participação do "WORKSHOP DE FISCALIZAÇÃO CREAS SUDESTE", no dia 14/07/2016, na Sede Angélica, São Paulo-SP - Creadoc 102.040</t>
  </si>
  <si>
    <t>ANDRE LUIS SANCHES Total</t>
  </si>
  <si>
    <t xml:space="preserve">adiantamento de 14/07/2016 até 14/07/2016 em favor de ANDRE LUIZ DIAS MESQUITA, Arquivo Banco , Outros tipos nerp 026-creadoc 97989. </t>
  </si>
  <si>
    <t>276.313.568-40</t>
  </si>
  <si>
    <t>ANDREIA SONODA YWAHARA</t>
  </si>
  <si>
    <t xml:space="preserve">adiantamento de 14/07/2016 até 14/07/2016 em favor de ANDREIA SONODA YWAHARA, Arquivo Banco , Outros tipos nerp 45-creadoc97789. </t>
  </si>
  <si>
    <t xml:space="preserve">Adiantamento de 29/07/2016 até 29/07/2016 em favor de ANDREIA SONODA YWAHARA, Arquivo Banco , Outros tipos NERP 52-CREADOC 104716. </t>
  </si>
  <si>
    <t>ANDREIA SONODA YWAHARA Total</t>
  </si>
  <si>
    <t>Pago a ANDREIA VIEIRA GUERRA, liquidação  do empenho 3310, Arquivo Banco , Nota de Atesto  ref. a NE - 07/2016 - Ressarcimento de despesas com estacionamento referente a participação de reuniões na Sede Faria Lima, dias 01 e 17/06 e apoio administrativo a Sessão Plenária realizada dia 09/06/2016, no Espaço Figueira, Butantã, em São Paulo-SP - Creadoc 90.526</t>
  </si>
  <si>
    <t>Pago a ANDREIA VIEIRA GUERRA, liquidação  do empenho 3520, Arquivo Banco , Outros  tipos  ref. a NE - 08/2016 - Ressarcimento de despesas com estacionamento referente a participação do 9.º Congresso Estadual de Profissionais no Centro de Convenções Frei Caneca, dia 25/06/2016 - Creadoc 95.709</t>
  </si>
  <si>
    <t>183.883.638-16</t>
  </si>
  <si>
    <t>ANNA MARIA DI LISI</t>
  </si>
  <si>
    <t xml:space="preserve">Adiantamento de 14/07/2016 até 14/07/2016 em favor de ANNA MARIA DI LISI, Arquivo Banco , Outros tipos nerp 60-creadoc 97518. </t>
  </si>
  <si>
    <t>ANNA MARIA DI LISI Total</t>
  </si>
  <si>
    <t>058.165.468-48</t>
  </si>
  <si>
    <t>ANTONIO ASTOR ABELHA DO VALE</t>
  </si>
  <si>
    <t xml:space="preserve">Adiantamento de 14/07/2016 até 14/07/2016 em favor de ANTONIO ASTOR ABELHA DO VALE, Arquivo Banco , Outros tipos nerp 026-creadoc 97989. </t>
  </si>
  <si>
    <t>ANTONIO ASTOR ABELHA DO VALE Total</t>
  </si>
  <si>
    <t>Pago a ANTONIO DIRCEU ZAMPAULO, liquidação  do empenho 3791, Arquivo Banco , Outros tipos  ref. a NE - 015/16 PIR - Ressarcimento de diferença de diárias referente ao Programa Mensal de Gestão - PMG, do mês de Junho/2016 - Creadoc 95.884</t>
  </si>
  <si>
    <t xml:space="preserve">Adiantamento de 01/08/2016 até 31/08/2016 em favor de ANTONIO DIRCEU ZAMPAULO, Arquivo Banco , Outros tipos nerp14-creadoc 99724. </t>
  </si>
  <si>
    <t>Pago a ANTONIO DIRCEU ZAMPAULO, liquidação  do empenho 3792, Arquivo Banco , Nota de Atesto  ref. a NE - 015/16 PIR - Ressarcimento de diferença de transporte (km) e de estacionamento referente ao Programa Mensal de Gestão - PMG, do mês de Junho/2016 - Creadoc  95.884</t>
  </si>
  <si>
    <t>Pago a ANTONIO DIRCEU ZAMPAULO, liquidação  do empenho 3802, Arquivo Banco , Nota de Atesto  ref. a NE - 015/16 PIR - Ressarcimento de diárias e km referente a participação do 9.º Congresso Estadual de Profissionais, em São Paulo-SP,  dia 25/06/2016 - Creadoc 95.884</t>
  </si>
  <si>
    <t xml:space="preserve">Adiantamento de 01/07/2016 até 31/07/2016 em favor de ANTONIO LUIS ROÇAFA, Arquivo Banco , Outros tipos nerp 012-creadoc 87806. </t>
  </si>
  <si>
    <t>Pago a ANTONIO LUIS ROÇAFA, liquidação  do empenho 3644, Arquivo Banco , Outros tipos  ref. a NE - 011/2016-UGI Barretos - Ressarcimento de diferença de diárias referente ao Programa Mensal de Gestão - PMG, do mês de Maio/2016 - Creadoc 79.608</t>
  </si>
  <si>
    <t>Pago a ANTONIO LUIS ROÇAFA, liquidação  do empenho 3645, Arquivo Banco , Outros tipos  ref. a NE - 011/2016-UGI Barretos - Ressarcimento de diferença de transporte (km) referente ao Programa Mensal de Gestão - PMG, do mês de Maio/2016 - Creadoc 79.608</t>
  </si>
  <si>
    <t>Pago a ANTONIO ROBLES SOBRINHO, liquidação  do empenho 3811, Arquivo Banco , Nota de Atesto  ref. a NE - 036/CPS - Ressarcimento de diárias referente a trabalhos administrativos  realizados no mês de Maio/2016 - Creadoc 70.067</t>
  </si>
  <si>
    <t>Pago a ANTONIO ROBLES SOBRINHO, liquidação  do empenho 3812, Arquivo Banco , Nota de Atesto  ref. a NE - 036/CPS - Ressarcimento de transporte (km) referente a trabalhos administrativos  realizados no mês de Maio/2016 - Creadoc 70.067</t>
  </si>
  <si>
    <t>Pago a ANTONY ARAUJO COUTO, liquidação  do empenho 3641, Arquivo Banco , Nota de Atesto  ref. a NE - 078/2016 - Ressarcimento de despesas com estacionamento e transporte (táxis) referente a transportes utilizados por funcionários da Procuradoria Jurídica para realização das atividades, em razão da superação da quota junho/2016 - Creadoc 96.977</t>
  </si>
  <si>
    <t>Pago a ANTONY ARAUJO COUTO, liquidação  do empenho 3888, Arquivo Banco , Nota de Atesto  ref. a NE - 077/2016 - Ressarcimento de transporte (táxi) referente à realização de diligência para acompanhamento de audiência no TCU de 24 a 28/06 e Plenária no Confea em 01/07/2016 - Creadoc 105.564</t>
  </si>
  <si>
    <t>027.642.588-01</t>
  </si>
  <si>
    <t>AQUILINO JOSE PACHECO VERDADE</t>
  </si>
  <si>
    <t>Pago a AQUILINO JOSE PACHECO VERDADE, liquidação  do empenho 3822, Arquivo Banco , Nota de Atesto  ref. a NE - 054-16 - Ressarcimento de diárias referente ao Programa Mensal de Gestão - PMG, do mês de Junho de 2016 - Creadoc 83.542</t>
  </si>
  <si>
    <t>AQUILINO JOSE PACHECO VERDADE Total</t>
  </si>
  <si>
    <t>Pago a ARIOVALDO LOPES DE SOUZA, liquidação  do empenho 3856, Arquivo Banco , Nota de Atesto  ref. a NE - 006/2016 - Ressarcimento de diárias referente ao Programa Mensal de Gestão - PMG, do mês de Junho/2016 - Creadoc 94.936</t>
  </si>
  <si>
    <t>Pago a ARIOVALDO LOPES DE SOUZA, liquidação  do empenho 3870, Arquivo Banco , Nota de Atesto  ref. a NE - 006/2016 - Ressarcimento de transporte (km) e despesas com estacionamento referente ao Programa Mensal de Gestão - PMG, do mês de Junho/2016 - Creadoc 94.936</t>
  </si>
  <si>
    <t>Pago a ARIOVALDO LOPES DE SOUZA, liquidação  do empenho 3871, Arquivo Banco , Nota de Atesto  ref. a NE - 006/2016 - Ressarcimento de diárias, transporte (km) e despesas com estacionamento referente a participação do 9.º Congresso Regional Preparatório, dia 04/06/2016, em Itanhaém-SP e do 9.º Congresso Estadual de Profissionais, dia 25/06/2016, em São Paulo-SP - Creadoc 94.936</t>
  </si>
  <si>
    <t xml:space="preserve">Adiantamento de 14/07/2016 até 14/07/2016 em favor de ARMANDO SILVESTRINI JUNIOR, Arquivo Banco , Outros tipos nerp 016-creadoc 96766. </t>
  </si>
  <si>
    <t xml:space="preserve">Adiantamento de 11/07/2016 até 12/07/2016 em favor de BRUNA DE CARVALHO SAO BERNARDO, Arquivo Banco , Outros tipos nerp 53-creadoc 96720. </t>
  </si>
  <si>
    <t>Pago a BRUNA DE CARVALHO SAO BERNARDO, liquidação  do empenho 3403, Arquivo Banco , Nota de Atesto  ref. a NE - 049/16-SEC - Ressarcimento de transporte (táxi) referente a carga em processos no Fórum Federal Guimarães Rosa - São Paulo-SP, na data de 22/06/2016 - Creadoc 90.682</t>
  </si>
  <si>
    <t xml:space="preserve">Adiantamento de 14/07/2016 até 14/07/2016 em favor de CARLOS ALBERTO LOJUDICE, Arquivo Banco , Outros tipos nerp 36-creadoc 98801. </t>
  </si>
  <si>
    <t>Pago a CELIO COLONA CRETELLA, liquidação  do empenho 3663, Arquivo Banco , Nota de Atesto  ref. a NE - 52/2016 - Ressarcimento de diária referente a conciliação em Americana-SP, dia 08/07/2016 - Creadoc 96.700</t>
  </si>
  <si>
    <t>Pago a CELIO COLONA CRETELLA, liquidação  do empenho 3664, Arquivo Banco , Nota de Atesto  ref. a NE - 52/2016 - Ressarcimento de transporte (km) referente a conciliação em Americana-SP, dia 08/07/2016 - Creadoc 96.700</t>
  </si>
  <si>
    <t>Pago a CELIO COLONA CRETELLA, liquidação  do empenho 3662, Arquivo Banco , Nota de Atesto  ref. a NE - 54/16 - Ressarcimento de transporte (km) referente a ida ao Fórum Federal de Guarulhos dia 114/07/2016 - Creadoc 99.794</t>
  </si>
  <si>
    <t>Pago a CESAR DIAS BAPTISTA, liquidação  do empenho 3719, Arquivo Banco , Nota de Atesto  ref. a NE - 006-BOT CH - Ressarcimento de diárias referente ao Programa Mensal de Gestão - PMG do mês de Junho/2016 - Creadoc  94.892</t>
  </si>
  <si>
    <t>Pago a CESAR DIAS BAPTISTA, liquidação  do empenho 3720, Arquivo Banco , Nota de Atesto  ref. a NE - 006-BOT CH - Ressarcimento de transporte (km) referente ao Programa Mensal de Gestão - PMG do mês de Junho/2016 - Creadoc  94.892</t>
  </si>
  <si>
    <t>Pago a CESAR DIAS BAPTISTA, liquidação  do empenho 3721, Arquivo Banco , Nota de Atesto  ref. a NE - 006-BOT CH - Ressarcimento de diárias e transporte (km) referente a participação do Congresso Estadual de Profissionais, realizado em São Paulo-SP, dia 25/06/2016 - Creadoc 94.892</t>
  </si>
  <si>
    <t>639.141.078-04</t>
  </si>
  <si>
    <t>CLOVIS SIQUEIRA DE MORAES</t>
  </si>
  <si>
    <t xml:space="preserve">Adiantamento de 14/07/2016 até 14/07/2016 em favor de CLOVIS SIQUEIRA DE MORAES, Arquivo Banco , Outros tipos nerp 60-creadoc 97518. </t>
  </si>
  <si>
    <t>CLOVIS SIQUEIRA DE MORAES Total</t>
  </si>
  <si>
    <t>Pago a CRISTIANO MARX COSTA LOPES, liquidação  do empenho 3810, Arquivo Banco , Nota de Atesto  ref. a NE - 005/2016 - Ressarcimento de transporte (km) referente ao atendimento na UOP Assis, nos dias 01, 06, 15, 22 e 29/06/2016 - Creadoc 93.897</t>
  </si>
  <si>
    <t>325.592.098-10</t>
  </si>
  <si>
    <t>DANIELA LIOS DE CASTRO</t>
  </si>
  <si>
    <t xml:space="preserve">Adiantamento de 14/07/2016 até 14/07/2016 em favor de DANIELA LIOS DE CASTRO, Arquivo Banco , Outros tipos nerp 036-creadoc 98801. </t>
  </si>
  <si>
    <t>DANIELA LIOS DE CASTRO Total</t>
  </si>
  <si>
    <t>141.833.868-02</t>
  </si>
  <si>
    <t>DEBORA DUTRA MENEZES LEAL</t>
  </si>
  <si>
    <t xml:space="preserve">Adiantamento de 14/07/2016 até 14/07/2016 em favor de DEBORA DUTRA MENEZES LEAL, Arquivo Banco , Outros tipos nerp 60-creadoc 97518. </t>
  </si>
  <si>
    <t>Pago a DEBORA DUTRA MENEZES LEAL, liquidação  do empenho 3829, Arquivo Banco , Nota de Atesto  ref. a NE - 064 - Ressarcimento de despesas com estacionamento referente a participação do "WORKSHOP DE FISCALIZAÇÃO CREAS SUDESTE", nos dias 13 e 14/07/2016, na Sede Angélica, São Paulo-SP - Creadoc 101.054</t>
  </si>
  <si>
    <t>DEBORA DUTRA MENEZES LEAL Total</t>
  </si>
  <si>
    <t>Pago a DINAH SAYURI IWAMIZU, liquidação  do empenho 3673, Arquivo Banco , Nota de Atesto  ref. a NE - 060/16 - Ressarcimento de despesas com estacionamento referente a participação do Treinamento sobre composição do Plenário dos Creas aprovado pela Decisão PL-0585/2016, dia 11/07/2016 - Creadoc 99.467</t>
  </si>
  <si>
    <t>Pago a DINAH SAYURI IWAMIZU, liquidação  do empenho 3515, Arquivo Banco , Nota de Atesto  ref. a NE - 054/16 - Ressarcimento de despesas com estacionamento referente a participação do 9.º Congresso Estadual de Profissionais no Centro de Convenções Frei Caneca, dia 25/06/2016 - Creadoc 91.562</t>
  </si>
  <si>
    <t>Pago a DOMINGOS ALVES DOS SANTOS, liquidação  do empenho 3724, Arquivo Banco , Nota de Atesto  ref. a NE - 06/16 - Ressarcimento de diárias referente a despacho nas UOPs de Poá, Suzano e Itaqua e reunião na GRE7/SUPFIS, no mês de junho/2016 - Creadoc 93.785</t>
  </si>
  <si>
    <t>Pago a DOMINGOS ALVES DOS SANTOS, liquidação  do empenho 3725, Arquivo Banco , Nota de Atesto  ref. a NE - 06/16 - Ressarcimento de transporte (Km) referente a despacho nas UOPs de Poá, Suzano e Itaqua e reunião na GRE7/SUPFIS, no mês de junho/2016 - Creadoc 93.785</t>
  </si>
  <si>
    <t>Pago a DOMINGOS ALVES DOS SANTOS, liquidação  do empenho 3726, Arquivo Banco , Nota de Atesto  ref. a NE - 06/16 - Ressarcimento de diárias e transporte (Km) referente a participação do Congresso Regional Preparatório, dia 04/06/2016, em Itanhaém-SP e Congresso Estadual de Profissionais, dia 25/06/2016, em São Paulo-SP - Creadoc 93.785</t>
  </si>
  <si>
    <t xml:space="preserve">Adiantamento de 14/07/2016 até 14/07/2016 em favor de DORIVAL DE OLIVEIRA, Arquivo Banco , Outros tipos nerp 036-creadoc 98801. </t>
  </si>
  <si>
    <t>Pago a EDELMO EDIVAR TERENZI, liquidação  do empenho 3282, Arquivo Banco , Nota de Atesto  ref. a NE - 030/2016 - Ressarcimento de diferença de diárias referente ao Programa Mensal de Gestão - PMG, do mês de Maio/2016 - Creadoc 81.651</t>
  </si>
  <si>
    <t xml:space="preserve">Adiantamento  01/08/2016 até 31/08/2016 em favor de EDELMO EDIVAR TERENZI, Arquivo Banco , Outros tipos nerp 37-creadoc 99197. </t>
  </si>
  <si>
    <t>Pago a EDELMO EDIVAR TERENZI, liquidação  do empenho 3841, Arquivo Banco , Nota de Atesto  ref. a NE - 033/2016 - Ressarcimento de diferença de diária referente ao Programa Mensal de Gestão - PMG, do mês de Junho/2016 - Creadoc 95.372</t>
  </si>
  <si>
    <t>Pago a EDELMO EDIVAR TERENZI, liquidação  do empenho 3288, Arquivo Banco , Nota de Atesto  ref. a NE - 030/2016 - Ressarcimento de diferença de transporte (km) referente ao Programa Mensal de Gestão - PMG, do mês de Maio/2016 - Creadoc 81.651</t>
  </si>
  <si>
    <t xml:space="preserve">Adiantamento  de 01/08/2016 até 31/08/2016 em favor de EDELMO EDIVAR TERENZI, Arquivo Banco , Outros tipos nerp 37-creadoc 99197. </t>
  </si>
  <si>
    <t>Pago a EDELMO EDIVAR TERENZI, liquidação  do empenho 3842, Arquivo Banco , Nota de Atesto  ref. a NE - 033/2016 - Ressarcimento de diferença de transporte (km) referente ao Programa Mensal de Gestão - PMG, do mês de Junho/2016 - Creadoc 95.372</t>
  </si>
  <si>
    <t>Pago a EDELMO EDIVAR TERENZI, liquidação  do empenho 3843, Arquivo Banco , Nota de Atesto  ref. a NE - 06/16-STS/3 - Ressarcimento de diferença de diárias e transporte (km) referente a participação do Congresso Estadual de Profissionais - 9.º CEP ocorrido dia 25/06/2016, em São Paulo-SP, no Centro Frei Caneca - Creadoc 93.372</t>
  </si>
  <si>
    <t>286.099.828-40</t>
  </si>
  <si>
    <t>EDIMILSON DE OLIVEIRA</t>
  </si>
  <si>
    <t xml:space="preserve">Adiantamento de 14/07/2016 até 14/07/2016 em favor de EDIMILSON DE OLIVEIRA, Arquivo Banco , Outros tipos nerp 60-creadoc 97518. </t>
  </si>
  <si>
    <t>EDIMILSON DE OLIVEIRA Total</t>
  </si>
  <si>
    <t>121.711.818-77</t>
  </si>
  <si>
    <t>EDSON HIDEKI MORI</t>
  </si>
  <si>
    <t xml:space="preserve">Adiantamento de 14/07/2016 até 14/07/2016 em favor de EDSON HIDEKI MORI, Arquivo Banco , Outros tipos nerp 036-creadoc 98801. </t>
  </si>
  <si>
    <t>EDSON HIDEKI MORI Total</t>
  </si>
  <si>
    <t xml:space="preserve">Adiantamento de 14/07/2016 até 14/07/2016 em favor de EDSON IBELLI BRAGA, Arquivo Banco , Outros tipos nerp 60-creado 97325. </t>
  </si>
  <si>
    <t>277.783.788-09</t>
  </si>
  <si>
    <t>EDSON MIYAKI</t>
  </si>
  <si>
    <t xml:space="preserve">Adiantamento de 13/07/2016 até 20/07/2016 em favor de EDSON MIYAKI, Arquivo Banco , Outros tipos nerp 08-creadoc 92822. </t>
  </si>
  <si>
    <t>EDSON MIYAKI Total</t>
  </si>
  <si>
    <t>404.538.478-20</t>
  </si>
  <si>
    <t>ELISABETE ALVES DE OLIVEIRA RODRIGUES</t>
  </si>
  <si>
    <t>Pago a ELISABETE ALVES DE OLIVEIRA RODRIGUES, liquidação  do empenho 3360, Arquivo Banco , Nota de Atesto  ref. a NE - 067/2016 - Ressarcimentos com despesas de táxi e de estacionamento referente a participação de diversas reuniões nos dias 06/04, 12/05, 18/05, 19/05, 01/06, 02/06, 06/06, 09/06, 13/06, 15/06, 16/06 e 22/06/2016 - Creadoc 91.294</t>
  </si>
  <si>
    <t>Pago a ELISABETE ALVES DE OLIVEIRA RODRIGUES, liquidação  do empenho 3512, Arquivo Banco , Nota de Atesto  ref. a NE - 066/2016 - Ressarcimento de transporte (km) referente a participação da Reunião Preparatória para Seminário Internacional, realizada no dia 08/06/2016, na UGI Santos, representando o Crea-SP - Creadoc 91.283</t>
  </si>
  <si>
    <t>Pago a ELISABETE ALVES DE OLIVEIRA RODRIGUES, liquidação  do empenho 3362, Arquivo Banco , Nota de Atesto  ref. a NE - 065/2016 - Ressarcimento de diária e transporte (km) referente a participação do Congresso Regional Preparatório para o 9.º Congresso Estadual de Profissionais - 9.º CEP, realizado no dia 04/06/2016, no Centro de Treinamento do Crea-SP, em Itanhaém-SP - Creadoc 91.272</t>
  </si>
  <si>
    <t>ELISABETE ALVES DE OLIVEIRA RODRIGUES Total</t>
  </si>
  <si>
    <t>280.914.628-40</t>
  </si>
  <si>
    <t>EVANDRO LELLIS REMEDIO</t>
  </si>
  <si>
    <t xml:space="preserve">adiantamento de 11/07/2016 até 15/07/2016 em favor de EVANDRO LELLIS REMEDIO, Arquivo Banco , Outros tipos nerp 1105-creadoc 94220. </t>
  </si>
  <si>
    <t xml:space="preserve">Adiantamento de 11/07/2016 até 15/07/2016 em favor de EVANDRO LELLIS REMEDIO, Arquivo Banco , Outros tipos nerp 115 -creadoc 94220. </t>
  </si>
  <si>
    <t>EVANDRO LELLIS REMEDIO Total</t>
  </si>
  <si>
    <t>250.969.028-03</t>
  </si>
  <si>
    <t>FABIO VANDERLEI VIEIRA</t>
  </si>
  <si>
    <t xml:space="preserve">Adiantamento de 14/07/2016 até 14/07/2016 em favor de FABIO VANDERLEI VIEIRA, Arquivo Banco , Outros tipos nerp 21-creadoc 98048. </t>
  </si>
  <si>
    <t>FABIO VANDERLEI VIEIRA Total</t>
  </si>
  <si>
    <t>Pago a FELIPE MAIA DE FAZIO, liquidação  do empenho 3374, Arquivo Banco , Nota de Atesto  ref. a NE - 005/2016 - Ressarcimento de diária referente a participação da inauguração da Casa da Engenharia de Bragança Paulista-SP, dia 23/06/2016 -Creadoc 93.539</t>
  </si>
  <si>
    <t>Pago a FELIPE MAIA DE FAZIO, liquidação  do empenho 3823, Arquivo Banco , Nota de Atesto  ref. a NE - 006/2016 - Ressarcimento de diária referente a reuniões com alguns Deputados Federais na Câmara dos Deputados, em Brasília-DF, em 12/07/2016, acompanhando o Sr. Presidente - Creadoc 103.136</t>
  </si>
  <si>
    <t>Pago a FELIPE MAIA DE FAZIO, liquidação  do empenho 3375, Arquivo Banco , Nota de Atesto  ref. a NE - 005/2016 - Ressarcimento de transporte (km) referente a participação da inauguração da Casa da Engenharia de Bragança Paulista-SP, dia 23/06/2016 -Creadoc 93.539</t>
  </si>
  <si>
    <t>Pago a FELIPE MAIA DE FAZIO, liquidação  do empenho 3824, Arquivo Banco , Nota de Atesto  ref. a NE - 006/2016 - Ressarcimento de transporte (táxi) referente a reuniões com alguns Deputados Federais na Câmara dos Deputados, em Brasília-DF, em 12/07/2016, acompanhando o Sr. Presidente - Creadoc 103.136</t>
  </si>
  <si>
    <t>343.186.128-80</t>
  </si>
  <si>
    <t>FELIPE PIMENTEL RAMOS</t>
  </si>
  <si>
    <t>Pago a FELIPE PIMENTEL RAMOS, liquidação  do empenho 3670, Arquivo Banco , Nota de Atesto  ref. a NE - 123/2016 - IF - Ressarcimento de diárias referente ao atendimento de chamados técnicos para realizar Migração do Windows 7 para Windows 10, na UOP Praia Grande e UGI Santos, dias 27, 28 e 29/06/2016 - Creadoc 97.538</t>
  </si>
  <si>
    <t>Pago a FELIPE PIMENTEL RAMOS, liquidação  do empenho 3671, Arquivo Banco , Nota de Atesto  ref. a NE - 123/2016 - IF - Ressarcimento de transporte rodoviário referente ao atendimento de chamados técnicos para realizar Migração do Windows 7 para Windows 10, na UOP Praia Grande e UGI Santos, dias 27, 28 e 29/06/2016 - Creadoc 97.538</t>
  </si>
  <si>
    <t>FELIPE PIMENTEL RAMOS Total</t>
  </si>
  <si>
    <t xml:space="preserve">Adiantamento de 01/08/2016 até 31/08/2016 em favor de FLAVIO DE CASTRO ALVES, Arquivo Banco , Outros tipos nerp 22-creadoc 99139. </t>
  </si>
  <si>
    <t>Pago a FLAVIO DE CASTRO ALVES, liquidação  do empenho 3799, Arquivo Banco , Nota de Atesto  ref. a NE - 019/2016 - Ressarcimento de diferença de diárias referente ao Programa Mensal de Gestão - PMG, do mês de Junho/2016 - Creadoc 94.170</t>
  </si>
  <si>
    <t>Pago a FLAVIO DE CASTRO ALVES, liquidação  do empenho 3800, Arquivo Banco , Nota de Atesto  ref. a NE - 019/2016 - Ressarcimento de diferença de transporte (km) referente ao Programa Mensal de Gestão - PMG, do mês de Junho/2016 - Creadoc 94.170</t>
  </si>
  <si>
    <t>Pago a FLAVIO DE CASTRO ALVES, liquidação  do empenho 3804, Arquivo Banco , Nota de Atesto  ref. a NE - 019/2016 - Ressarcimento de diárias e km referente a participação do 9.º Congresso Estadual de Profissionais, em São Paulo-SP,  dia 25/06/2016 -- Creadoc 94.170</t>
  </si>
  <si>
    <t>Pago a GENARO SAO MARCOS LOPES, liquidação  do empenho 3633, Arquivo Banco , Nota de Atesto  ref. a NE 042/2016 - Ressarcimento de transporte urbano, utilizado para tratar de assuntos da UGI Sul, referente aos meses de Maio e Junho de 2016 - Creadoc 96.660</t>
  </si>
  <si>
    <t>050.779.138-03</t>
  </si>
  <si>
    <t>GILBERTO SILVIO SCARIN</t>
  </si>
  <si>
    <t xml:space="preserve">Adiantamento de 14/07/2016 até 14/07/2016 em favor de GILBERTO SILVIO SCARIN, Arquivo Banco , Outros tipos nerp 21-creadoc 98048. </t>
  </si>
  <si>
    <t>GILBERTO SILVIO SCARIN Total</t>
  </si>
  <si>
    <t>138.608.078-03</t>
  </si>
  <si>
    <t>GILMAR CARLOS DA SILVA</t>
  </si>
  <si>
    <t xml:space="preserve">Adiantamento de 14/07/2016 até 14/07/2016 em favor de GILMAR CARLOS DA SILVA, Arquivo Banco , Outros tipos nerp 033-creadoc 97486. </t>
  </si>
  <si>
    <t>GILMAR CARLOS DA SILVA Total</t>
  </si>
  <si>
    <t>Pago a GRACIELA METZKER, liquidação  do empenho 3808, Arquivo Banco , Nota de Atesto  ref. a NE - 028/2016 - Ressarcimento de transporte (km) referente ao atendimento na Unidade de Limeira no mês de Junho/2016 - Creadoc 93.699</t>
  </si>
  <si>
    <t>Pago a GUSTAVO LEUTWILER FERNANDEZ, liquidação  do empenho 3309, Arquivo Banco , Nota de Atesto  ref. a NE - 0075/2016 - SUPCEV  - Ressarcimento de transporte rodoviário e táxis referente ao traslado em função de Inauguração de Pedra Fundamental no município de Bragança Paulista-SP, dia 23/06/2016 - Creadoc 91.901</t>
  </si>
  <si>
    <t>271.708.058-98</t>
  </si>
  <si>
    <t>ISAURA DUARTE GERVASIO</t>
  </si>
  <si>
    <t>Pago a ISAURA DUARTE GERVASIO, liquidação  do empenho 3625, Arquivo Banco , Nota de Atesto  ref. a NE - 024/16-STS - Ressarcimento de transportes rodoviário e sobre trilhos referente ao atendimento da convocação da Enfermaria/ Medicina do Trabalho, no dia 14/06/2016, na Sede Faria Lima-SP - Creadoc 87.952</t>
  </si>
  <si>
    <t>ISAURA DUARTE GERVASIO Total</t>
  </si>
  <si>
    <t>Pago a JADIR JOSE ALBERTI, liquidação  do empenho 3333, Arquivo Banco , Nota de Atesto  ref. a NE 011/2016 - Ressarcimento de diária referente a participação no evento de Inauguração da Casa da Engenharia do Município de Bragança Paulista-SP, no dia 23/06/2016 - Creadoc 92.853</t>
  </si>
  <si>
    <t>Pago a JADIR JOSE ALBERTI, liquidação  do empenho 3472, Arquivo Banco , Outros tipos  ref. a NE - 012/2016 - Ressarcimento de diárias referente a estadia em Brasília-DF, para acompanhar a Sessão Plenáaria do Confea, ocorrida nos dias 29 de junho a 1.º de julho/2016 - Creadoc 96.909 -rna</t>
  </si>
  <si>
    <t>Pago a JADIR JOSE ALBERTI, liquidação  do empenho 3473, Arquivo Banco , Outros tipos  ref. a NE - 012/2016 - Ressarcimento de transporte (km) referente a estadia em Brasília-DF, para acompanhar a Sessão Plenáaria do Confea, ocorrida nos dias 29 de junho a 1.º de julho/2016 - Creadoc 96.909-rna</t>
  </si>
  <si>
    <t xml:space="preserve">Adiantmaneto de 14/07/2016 até 14/07/2016 em favor de JOAO ANTONIO RODELLA, Arquivo Banco , Outros tipos nerp 60-creadoc 97325. </t>
  </si>
  <si>
    <t>Pago a JOAO ANTONIO RODELLA, liquidação  do empenho 3834, Arquivo Banco , Nota de Atesto  ref. a NE - 63/16-ARA - Ressarcimento de diária referente a ida a Unidade de Adamantina para desmontagem e transporte de móveis para UGI Araraquara, dia 05/07/2016 - Creadoc 98.466</t>
  </si>
  <si>
    <t>Pago a JOAO BATISTA NOVAES, liquidação  do empenho 3825, Arquivo Banco , Nota de Atesto  ref. a NE - 007/2016 - SUPCOL - Ressarcimento de diária referente a participação do "Treinamento sobre a composição do Plenário dos Creas aprovado pela Decisão PL-0585/2016 do Confea", ocorrido em 11/07/2016, nas dependências do Confea, em Brasília-DF - Creadoc 99.908</t>
  </si>
  <si>
    <t>Pago a JOAO BATISTA NOVAES, liquidação  do empenho 3826, Arquivo Banco , Nota de Atesto  ref. a NE - 007/2016 - SUPCOL - Ressarcimento de transporte (táxi) referente a participação do "Treinamento sobre a composição do Plenário dos Creas aprovado pela Decisão PL-0585/2016 do Confea", ocorrido em 11/07/2016, nas dependências do Confea, em Brasília-DF - Creadoc 99.908</t>
  </si>
  <si>
    <t xml:space="preserve">Adiantamento de 14/07/2016 até 14/07/2016 em favor de JOAO CANDIDO DA SILVA FILHO, Arquivo Banco , Outros tipos nerp 023-creadoc 96944. </t>
  </si>
  <si>
    <t>Pago a JORGE MATTAR, liquidação  do empenho 3815, Arquivo Banco , Nota de Atesto  ref. a NE - 55/2016 - Ressarcimento de diárias referente a audiência de conciliação na cidade de São José dos Campos-SP, nos dias 13 e 14/07/2016 - Creadoc 100.958</t>
  </si>
  <si>
    <t>Pago a JORGE MATTAR, liquidação  do empenho 3816, Arquivo Banco , Nota de Atesto  ref. a NE - 55/2016 - Ressarcimento de transporte (km) referente a audiência de conciliação na cidade de São José dos Campos-SP, nos dias 13 e 14/07/2016 - Creadoc 100.958</t>
  </si>
  <si>
    <t xml:space="preserve">Adiantamento de 01/08/2016 até 31/08/2016 em favor de JOSE ALBERTO DE ARRUDA IGNACIO, Arquivo Banco , Outros tipos nerp 031-creadoc 1003304. </t>
  </si>
  <si>
    <t xml:space="preserve">Adiantamento de 01/08/2016 até 31/08/2016 em favor de JOSE ALBERTO DE ARRUDA IGNACIO, Arquivo Banco , Outros tipos nerp 031-creadoc 103304. </t>
  </si>
  <si>
    <t>Pago a JOSE GALDINO BARBOSA DA CUNHA JUNIOR, liquidação  do empenho 3772, Arquivo Banco , Nota de Atesto  ref. a NE - 106/2016-UIR - Ressarcimento de diárias referente ao Programa Mensal de Gestão - PMG, do mês de Junho/2016 - Creadoc 101.184</t>
  </si>
  <si>
    <t>Pago a JOSE GALDINO BARBOSA DA CUNHA JUNIOR, liquidação  do empenho 3827, Arquivo Banco , Nota de Atesto  ref. a NE - 110/2016-UIR - Ressarcimento de diária referente a 1.ª quinzena do Programa Mensal de Gestão - PMG, do mês de Julho/2016 - Creadoc 102.927</t>
  </si>
  <si>
    <t>Pago a JOSE GALDINO BARBOSA DA CUNHA JUNIOR, liquidação  do empenho 3786, Arquivo Banco , Nota de Atesto  ref. a NE - 106/2016-UIR - Ressarcimento de transporte (km) referente ao Programa Mensal de Gestão - PMG, do mês de Junho/2016 - Creadoc 101.184</t>
  </si>
  <si>
    <t>Pago a JOSE GALDINO BARBOSA DA CUNHA JUNIOR, liquidação  do empenho 3828, Arquivo Banco , Nota de Atesto  ref. a NE - 110/2016-UIR - Ressarcimento de transporte (km) referente a 1.ª quinzena do Programa Mensal de Gestão - PMG, do mês de Julho/2016 - Creadoc 102.927</t>
  </si>
  <si>
    <t>Pago a JOSE GALDINO BARBOSA DA CUNHA JUNIOR, liquidação  do empenho 3771, Arquivo Banco , Nota de Atesto  ref. a NE - 106/2016-UIR - Ressarcimento de diárias e transporte (km) referente a participação do Congresso Regional Preparatório para o 9.º Congresso Estadual de Profissionais - 9.º CEP, realizado em Itanhaém-SP, dia 04/06/2016 - Creadoc 101.184</t>
  </si>
  <si>
    <t>Pago a JOSE PAULO SAES, liquidação  do empenho 3793, Arquivo Banco , Nota de Atesto  ref. a NE - 031/16 SJRP - Ressarcimento de diferença de diária referente ao Programa Mensal de Gestão - PMG, do mês de Junho/2016 - Creadoc  84.456</t>
  </si>
  <si>
    <t xml:space="preserve">Adiantamento de 01/08/2016 até 31/08/2016 em favor de JOSE PAULO SAES, Arquivo Banco , Outros tipos nerp 40-creadoc 103336. </t>
  </si>
  <si>
    <t>Pago a JOSE PAULO SAES, liquidação  do empenho 3794, Arquivo Banco , Nota de Atesto  ref. a NE - 031/16 SJRP - Ressarcimento de diferença de transporte (km) referente ao Programa Mensal de Gestão - PMG, do mês de Junho/2016 - Creadoc  84.456</t>
  </si>
  <si>
    <t>Adiantamento de 01/08/2016 até 31/08/2016 em favor de JOSE PAULO SAES, Arquivo Banco , Outros tipos nerp 40-creadoc 103336.</t>
  </si>
  <si>
    <t xml:space="preserve">Adiantamento de 01/07/2016 até 31/07/2016 em favor de JOSE RIBEIRO DE ABREU FILHO, Arquivo Banco , Outros tipos nerp 26-creadoc84946. </t>
  </si>
  <si>
    <t xml:space="preserve">Adiantamento de 01/07/2016 até 31/07/2016 em favor de JOSE RIBEIRO DE ABREU FILHO, Arquivo Banco , Outros tipos nerp 26 -creadoc 84946. </t>
  </si>
  <si>
    <t>Pago a JOSE RIBEIRO DE ABREU FILHO, liquidação  do empenho 3367, Arquivo Banco , Nota de Atesto  ref. a NE - 25/2016-SOR - Ressarcimento de diferença de transporte (km) referente ao Programa Mensal de Gestão - PMG, do mês de Maio/2016 - Creadoc 85.733</t>
  </si>
  <si>
    <t>505.291.028-20</t>
  </si>
  <si>
    <t>JOSE ROBERTO DOS SANTOS</t>
  </si>
  <si>
    <t xml:space="preserve">Adiantamento de 14/07/2016 até 14/07/2016 em favor de JOSE ROBERTO DOS SANTOS, Arquivo Banco , Outros tipos nerp 10-creadoc 97236. </t>
  </si>
  <si>
    <t>JOSE ROBERTO DOS SANTOS Total</t>
  </si>
  <si>
    <t>Pago a KLEDSON CESAR DOS SANTOS TURRA, liquidação  do empenho 3844, Arquivo Banco , Nota de Atesto  ref. a NE - 20/2016 - Ressarcimento de transporte (km) referente ao Treinamento sobre Ato 31, realizado na Sede de Mogi das Cruzes-SP, em 05/07/2016 - Creadoc 97.983</t>
  </si>
  <si>
    <t>Pago a LEONARDO LEMOS MONTEIRO, liquidação  do empenho 3521, Arquivo Banco , Outros  tipos  ref. a NE - 001/2016-UAT/SUPFIS - Ressarcimento de diária referente ao comparecimento como membro da Comissão Disciplinar instituída pela Portaria 014/2016, na UOP de Araras, dia 30/06/2016 - Creadoc 95.848</t>
  </si>
  <si>
    <t xml:space="preserve">Adiantamentoo de 26/07/2016 até 26/07/2016 em favor de LIDIANE CRISTINA FERREIRA, Arquivo Banco , Outros tipos nerp 7-2016. </t>
  </si>
  <si>
    <t xml:space="preserve">Adiantmaneto de 14/07/2016 até 14/07/2016 em favor de LINDA HELENA RUGIERO INNOCENTI, Arquivo Banco , Outros tipos nerp15-creadoc 97657. </t>
  </si>
  <si>
    <t>252.345.138-74</t>
  </si>
  <si>
    <t>LUCIANA PAGANO ROMERO</t>
  </si>
  <si>
    <t xml:space="preserve">Adiantamento de 07/07/2016 até 07/07/2016 em favor de LUCIANA PAGANO ROMERO, Arquivo Banco , Outros tipos nerp 79/16-creadoc 96247. </t>
  </si>
  <si>
    <t>Pago a LUCIANA PAGANO ROMERO, liquidação  do empenho 3912, Arquivo Banco , Nota de Atesto  ref. a NE - 081/2016 - Ressarcimento de diária referente a audiência de conciliação - Processo n.º 0002919.05.2016.403.6103 em 21/07/2016, em São José dos Campos-SP - Creadoc 104.892</t>
  </si>
  <si>
    <t xml:space="preserve">Adiantamento de 07/07/2016 até 07/07/2016 em favor de LUCIANA PAGANO ROMERO, Arquivo Banco , Outros tipos nerp 79/16 - creadoc 96247. </t>
  </si>
  <si>
    <t>Pago a LUCIANA PAGANO ROMERO, liquidação  do empenho 3913, Arquivo Banco , Nota de Atesto  ref. a NE - 081/2016 - Ressarcimento de transporte (km) referente a audiência de conciliação - Processo n.º 0002919.05.2016.403.6103 em 21/07/2016, em São José dos Campos-SP - Creadoc 104.892</t>
  </si>
  <si>
    <t>LUCIANA PAGANO ROMERO Total</t>
  </si>
  <si>
    <t>Pago a LUCIANO DE OLIVEIRA BARBOSA, liquidação  do empenho 3646, Arquivo Banco , Nota de Atesto  ref. a NE - 06/16-STS/4 - Ressarcimento de diferença de transporte (km) referente ao atendimento em regime de plantão nas UOP's da GRE4, no mês de Junho/2016, em virtude de férias de funcionários - Creadoc 93.879</t>
  </si>
  <si>
    <t>Pago a LUCIANO DE OLIVEIRA BARBOSA, liquidação  do empenho 3840, Arquivo Banco , Nota de Atesto  ref. a NE - 06/16-STS/3 - Ressarcimento de diferença de despesas com transporte (km) e estacionamento referente a participação do Congresso Estadual - 9.º CEP ocorrido dia 25/06/2016, em São Paulo-SP, no Centro Frei Caneca - Creadoc 93.746</t>
  </si>
  <si>
    <t xml:space="preserve">Adiantamento de 14/07/2016 até 14/07/2016 em favor de LUIS FELIPE RIBEIRO PANCHORRA, Arquivo Banco , Outros tipos nerp 16-creadoc 96766. </t>
  </si>
  <si>
    <t>Pago a LUIS FELIPE RIBEIRO PANCHORRA, liquidação  do empenho 3712, Arquivo Banco , Nota de Atesto  ref. a NE - 014/2016 PSS - Ressarcimento de diária referente a participação de reunião de agentes fiscais, realizada na Sede Faria Lima, dias 29 e 30/06/2016 - Creadoc 94.489</t>
  </si>
  <si>
    <t xml:space="preserve">Adiantamento de 14/07/2016 até 14/07/2016 em favor de LUIS GUSTAVO MOIMAZ, Arquivo Banco , Outros tipos nerp 45-creadoc97789. </t>
  </si>
  <si>
    <t>Pago a LUIS WANDERLEY BRUNHEROTO, liquidação  do empenho 3336, Outros , Nota de Atesto  ref. a NE - Prestação de contas referente ao Programa Mensal de Gestão - PMG, do mês de Maio/2016 - Memorando n.º 801/2016-GRE2 - Devolução de depósito feito a maior por ocasião do adiantamento - Creadoc 87.892, referente a regularização de de valores utilizados  no PMG de maio/2016</t>
  </si>
  <si>
    <t xml:space="preserve">Adiantamentode 01/08/2016 até 31/08/2016 em favor de LUIZ BOMBONATO FILHO, Arquivo Banco , Outros tipos nerp 37-creadoc 101126. </t>
  </si>
  <si>
    <t>Pago a LUIZ BOMBONATO FILHO, liquidação  do empenho 3789, Arquivo Banco , Nota de Atesto  ref. a NE - 035/2016-UGI BAURU - Ressarcimento de diferença de diárias referente ao Programa Mensal de Gestão - PMG, do mês de Junho/2016 - Creadoc 95.484</t>
  </si>
  <si>
    <t xml:space="preserve">Adiantamento de 01/08/2016 até 31/08/2016 em favor de LUIZ BOMBONATO FILHO, Arquivo Banco , Outros tipos nerp 37-creadoc  101126. </t>
  </si>
  <si>
    <t>Pago a LUIZ BOMBONATO FILHO, liquidação  do empenho 3790, Arquivo Banco , Nota de Atesto  ref. a NE - 035/2016-UGI BAURU - Ressarcimento de diferença de transporte (km) referente ao Programa Mensal de Gestão - PMG, do mês de Junho/2016 - Creadoc 95.484</t>
  </si>
  <si>
    <t>Pago a LUIZ BOMBONATO FILHO, liquidação  do empenho 3803, Arquivo Banco , Nota de Atesto  ref. a NE - 035/2016-UGI BAURU - Ressarcimento de diárias e km referente a participação do 9.º Congresso Estadual de Profissionais, em São Paulo-SP,  dia 25/06/2016 - Creadoc 95.484</t>
  </si>
  <si>
    <t>288.081.738-28</t>
  </si>
  <si>
    <t>LUIZ GUSTAVO MAION</t>
  </si>
  <si>
    <t>Pago a LUIZ GUSTAVO MAION, liquidação  do empenho 3516, Arquivo Banco , Nota de Atesto  ref. a NE - 027-UJun - Ressarcimento de diária referente a participação de reunião sobre procedimentos internos da equipe de fiscalização do Crea-SP, nos dias 14 e 15/06/2016, na UGI Pirassununga - Creadoc 88.515</t>
  </si>
  <si>
    <t>LUIZ GUSTAVO MAION Total</t>
  </si>
  <si>
    <t>Pago a LUIZ ROBERTO SEGA, liquidação  do empenho 3356, Arquivo Banco , Nota de Atesto  ref. a NE - 17/16 - Ressarcimento de diárias referente aos dias: 22/06 - ida a Bragança Paulista para verificação na obra da Casa da Engenharia; 23/06 - ida a Bragança Paulista para inauguração da Casa da Engenharia local; 24/06 - ida a Santos para reunião com Grupo de Trabalho Incêndio Alemoa; 27/06 - ida a Lins, Osvaldo Cruz, Birigui e Fernandópolis para visita às construções das Casas da Engenharia locais - Creadoc 92.270</t>
  </si>
  <si>
    <t>Pago a LUIZ ROBERTO SEGA, liquidação  do empenho 3552, Arquivo Banco , Outros  tipos  ref. a NE - 18/16 - Ressarcimento de diárias referente a atividades realizadas dias: 30/06 - Ida a Brotas para verificação quanto ao início das obras da Casa da Engenharia local; 01/07 - Lançamento de Pedra Fundamental e ida a São Pedro para inauguração da Associação local; 02/07 - Ida a Descalvado para reunião da UNACEN, Presidentes de Associações, informações sobre Ato 31 e fiscalização em geral - Creadoc 97.102</t>
  </si>
  <si>
    <t>Pago a LUIZ ROBERTO SEGA, liquidação  do empenho 3889, Arquivo Banco , Nota de Atesto  ref. a NE - 19/16 - Ressarcimento de diária referente as visitas as obras da Casa da Engenharia de Lins e obras de Pirajuí-SP, dia 11/07/2016 - Creadoc 102.881</t>
  </si>
  <si>
    <t>Pago a LUIZ ROBERTO SEGA, liquidação  do empenho 3902, Arquivo Banco , Nota de Atesto  ref. a NE - 20/16 - Ressarcimento de diárias referente aos dias: 20/07 - Visitas a Inspetoria de Santos e a Casa da Engenharia de Praia Grande e Reunião com Gestores na UGI Guarulhos; 21/07 - Visita as Obras da Casa da Engenharia de Birigui e ida a Penápolis para palestra sobre Institucional do Crea-SP aos Profissionais da região; 22 e 23/07 - Reunião com Gestores e Presidentes de Entidades na UOP São João da Bos Vista, sobre Ato 31 do Crea-SP - Creadoc 105.008</t>
  </si>
  <si>
    <t>Pago a LUIZ ROBERTO SEGA, liquidação  do empenho 3357, Arquivo Banco , Nota de Atesto  ref. a NE - 17/16 - Ressarcimento de transporte (km) referente aos dias: 22/06 - ida a Bragança Paulista para verificação na obra da Casa da Engenharia; 23/06 - ida a Bragança Paulista para inauguração da Casa da Engenharia local; 24/06 - ida a Santos para reunião com Grupo de Trabalho Incêndio Alemoa; 27/06 - ida a Lins, Osvaldo Cruz, Birigui e Fernandópolis para visita às construções das Casas da Engenharia locais - Creadoc 92.270</t>
  </si>
  <si>
    <t>Pago a LUIZ ROBERTO SEGA, liquidação  do empenho 3553, Arquivo Banco , Outros  tipos  ref. a NE - 18/16 - Ressarcimento de transporte (km) referente a atividades realizadas dias: 30/06 - Ida a Brotas para verificação quanto ao início das obras da Casa da Engenharia local; 01/07 - Lançamento de Pedra Fundamental e ida a São Pedro para inauguração da Associação local; 02/07 - Ida a Descalvado para reunião da UNACEN, Presidentes de Associações, informações sobre Ato 31 e fiscalização em geral - Creadoc 97.102</t>
  </si>
  <si>
    <t>Pago a LUIZ ROBERTO SEGA, liquidação  do empenho 3890, Arquivo Banco , Nota de Atesto  ref. a NE - 19/16 - Ressarcimento de transporte (km) referente as visitas as obras da Casa da Engenharia de Lins e obras de Pirajuí-SP, dia 11/07/2016 - Creadoc 102.881</t>
  </si>
  <si>
    <t>Pago a LUIZ ROBERTO SEGA, liquidação  do empenho 3903, Arquivo Banco , Nota de Atesto  ref. a NE - 20/16 - Ressarcimento de transporte (km) referente aos dias: 20/07 - Visitas a Inspetoria de Santos e a Casa da Engenharia de Praia Grande e Reunião com Gestores na UGI Guarulhos; 21/07 - Visita as Obras da Casa da Engenharia de Birigui e ida a Penápolis para palestra sobre Institucional do Crea-SP aos Profissionais da região; 22 e 23/07 - Reunião com Gestores e Presidentes de Entidades na UOP São João da Bos Vista, sobre Ato 31 do Crea-SP - Creadoc 105.008</t>
  </si>
  <si>
    <t>Pago a MARCELO DE MATTOS FIORONI, liquidação  do empenho 3838, Arquivo Banco , Nota de Atesto  ref. a NE - 59/16 - Ressarcimento de diárias referente a carga e diligências em processos nas subseções de Presidente Prudente e Ourinhos no dia 01/07/16 e conciliação no dia 08/07/16, na subseção de Americana - Creadoc 102.849</t>
  </si>
  <si>
    <t>Pago a MARCELO DE MATTOS FIORONI, liquidação  do empenho 3839, Arquivo Banco , Nota de Atesto  ref. a NE - 59/16 - Ressarcimento de transporte (km) referente a carga e diligências em processos nas subseções de Presidente Prudente e Ourinhos no dia 01/07/16 e conciliação no dia 08/07/16, na subseção de Americana - Creadoc 102.849</t>
  </si>
  <si>
    <t>106.642.308-30</t>
  </si>
  <si>
    <t>MARCELO PAES MACIEL</t>
  </si>
  <si>
    <t xml:space="preserve">Adiantamento de 14/07/2016 até 14/07/2016 em favor de MARCELO PAES MACIEL, Arquivo Banco , Outros tipos nerp 50-creadoc 97935. </t>
  </si>
  <si>
    <t>MARCELO PAES MACIEL Total</t>
  </si>
  <si>
    <t>142.219.378-07</t>
  </si>
  <si>
    <t>MARCIA CRISTINA TRIGUEIRO</t>
  </si>
  <si>
    <t>Pago a MARCIA CRISTINA TRIGUEIRO, liquidação  do empenho 3554, Arquivo Banco , Nota de Atesto  ref. a NE - 58/16-ARA - Ressarcimento de diária referente a ida a São Paulo dia 07/06/2016, para ciência do resultado do processo administrativo disciplinar - Creadoc 93.632</t>
  </si>
  <si>
    <t>Pago a MARCIA CRISTINA TRIGUEIRO, liquidação  do empenho 3555, Arquivo Banco , Nota de Atesto  ref. a NE - 58/16-ARA - Ressarcimento de transporte rodoviário referente a ida a São Paulo dia 07/06/2016, para ciência do resultado do processo administrativo disciplinar - Creadoc 93.632</t>
  </si>
  <si>
    <t>MARCIA CRISTINA TRIGUEIRO Total</t>
  </si>
  <si>
    <t>179.140.568-12</t>
  </si>
  <si>
    <t>MARCIO NOBORU TAKUME</t>
  </si>
  <si>
    <t>Pago a MARCIO NOBORU TAKUME, liquidação  do empenho 3831, Arquivo Banco , Nota de Atesto  ref. a NE - 08 - Ressarcimento de despesas com estacionamento referente a participação do "WORKSHOP DE FISCALIZAÇÃO CREAS SUDESTE", no dia 14/07/2016, na Sede Angélica, São Paulo-SP - Creadoc 101.167</t>
  </si>
  <si>
    <t>MARCIO NOBORU TAKUME Total</t>
  </si>
  <si>
    <t>072.302.268-21</t>
  </si>
  <si>
    <t>MARCO ANTONIO GUERINO</t>
  </si>
  <si>
    <t xml:space="preserve">Adiantamento de 14/07/2016 até 14/07/2016 em favor de MARCO ANTONIO GUERINO, Arquivo Banco , Outros tipos nerp 50-creadoc 97935. </t>
  </si>
  <si>
    <t>MARCO ANTONIO GUERINO Total</t>
  </si>
  <si>
    <t>Pago a MARCOS RODRIGUES PEREIRA, liquidação  do empenho 3452, Arquivo Banco , Nota de Atesto  ref. a NE - 093/2016-SUPFIS - Ressarcimento de diárias referente a realização de transporte de materiais da Sede Faria Lima para a UGI Campinas e UOP de Artur Nogueira, incluindo placas de identificação da Unidade, realizados em 08 e 09/06/2016, nos municípios de são Paulo, Campinas e Artur Nogueira - Creadoc 95.315</t>
  </si>
  <si>
    <t xml:space="preserve">Pago a MARIA LETICIA PEREIRA DE CAMARGO, liquidação  do empenho 3518, Arquivo Banco , Nota de Atesto  ref. a NE - 016/16 - Ressarcimento de diária referente ao Encontro CEAP Confea com as CEAPs Regionais - Sede Confea, Brasília-DF, dia 27/06/2016 - Creadoc 93.095 </t>
  </si>
  <si>
    <t>Pago a MARIA LETICIA PEREIRA DE CAMARGO, liquidação  do empenho 3314, Arquivo Banco , Nota de Atesto  ref. a NE - 014/16 - Ressarcimento de despesas com estacionamento referente ao Exame de Saúde Ocupacional realizado na enfermaria da Sede Faria Lima-SP, dia 23/06/2016 - Creadoc 90.960</t>
  </si>
  <si>
    <t xml:space="preserve">Pago a MARIA LETICIA PEREIRA DE CAMARGO, liquidação  do empenho 3519, Arquivo Banco , Nota de Atesto  ref. a NE - 016/16 - Ressarcimento de despesas com estacionamento referente ao Encontro CEAP Confea com as CEAPs Regionais - Sede Confea, Brasília-DF, dia 27/06/2016 - Creadoc 93.095 </t>
  </si>
  <si>
    <t>Pago a MARIA LETICIA PEREIRA DE CAMARGO, liquidação  do empenho 3376, Arquivo Banco , Nota de Atesto  ref. a NE - 015/16 - Ressarcimento de despesas com estacionamento, referente ao Congresso Estadual de Profissionais - 9.º CEP, Centro de Convenções Frei Caneca, Consolação-SP, dia 25/06/2016 - Creadoc 92.819</t>
  </si>
  <si>
    <t>Pago a MARIO LUIS NAGASHIMA PIRES BERGAMINI, liquidação  do empenho 3642, Arquivo Banco , Nota de Atesto  ref. a NE - 010/2016 - Ressarcimento de diferença de diárias referente ao Programa Mensal de Gestão - PMG, do mês de Junho/2016 - Creadoc 93.596</t>
  </si>
  <si>
    <t xml:space="preserve">Adiantamento de 01/08/2016 até 31/08/2016 em favor de MARIO LUIS NAGASHIMA PIRES BERGAMINI, Arquivo Banco , Outros tipos nerp 11-creadoc 101406. </t>
  </si>
  <si>
    <t>Pago a MARIO LUIS NAGASHIMA PIRES BERGAMINI, liquidação  do empenho 3643, Arquivo Banco , Nota de Atesto  ref. a NE - 010/2016 - Ressarcimento de diferença de transporte (km) referente ao Programa Mensal de Gestão - PMG, do mês de Junho/2016 - Creadoc 93.596</t>
  </si>
  <si>
    <t>213.054.636-68</t>
  </si>
  <si>
    <t>MILTON DE FATIMA NOGUEIRA</t>
  </si>
  <si>
    <t>Pago a MILTON DE FATIMA NOGUEIRA, liquidação  do empenho 3895, Arquivo Banco , Nota de Atesto  ref. a NE - 060 - Ressarcimento de diárias referente a participação do "WORKSHOP DE FISCALIZAÇÃO CREAS SUDESTE", realizado dia 14/07/2016, na Sede Angélica-SP - Creadoc 97.518</t>
  </si>
  <si>
    <t>MILTON DE FATIMA NOGUEIRA Total</t>
  </si>
  <si>
    <t>023.541.178-76</t>
  </si>
  <si>
    <t>NELSON EDUARDO SCHIAVINATO</t>
  </si>
  <si>
    <t xml:space="preserve">Adiantamento de 14/07/2016 até 14/07/2016 em favor de NELSON EDUARDO SCHIAVINATO, Arquivo Banco , Outros tipos nerp 45-creadoc97789. </t>
  </si>
  <si>
    <t>NELSON EDUARDO SCHIAVINATO Total</t>
  </si>
  <si>
    <t>010.385.228-03</t>
  </si>
  <si>
    <t>NEUSA ABADIA COSTA AGUIAR</t>
  </si>
  <si>
    <t>Pago a NEUSA ABADIA COSTA AGUIAR, liquidação  do empenho 3672, Arquivo Banco , Nota de Atesto  ref. a NE - 061/16 - Ressarcimento de despesas com estacionamento referente a participação de Reunião de Sindicância - Portaria n.º 18/2016, na Sede Faria Lima-SP, dias 04 e 12/07/2016 - Creadoc 99.735</t>
  </si>
  <si>
    <t>NEUSA ABADIA COSTA AGUIAR Total</t>
  </si>
  <si>
    <t xml:space="preserve">Adiantamento de 01/08/2016 até 31/08/2016 em favor de NILSON FERRAZ DE ARRUDA, Arquivo Banco , Outros tipos nerp 17-creadoc 99269. </t>
  </si>
  <si>
    <t>Pago a NIVALDO JOSE BOSIO, liquidação  do empenho 3624, Arquivo Banco , Nota de Atesto  ref. a NE - 036/2016 - Ressarcimento de diária referente a participação da Cerimônia de Inauguração da Casa da Engenharia de Bragança Paulista-SP, em 23/06/2016 - Creadoc 95.817</t>
  </si>
  <si>
    <t>Pago a NIVALDO JOSE BOSIO, liquidação  do empenho 3813, Arquivo Banco , Nota de Atesto  ref. a NE - 035/2016 - Ressarcimento de diária referente a viagem para acompanhar o Sr. Presidente em audiência no TCU, no dia 24/06/2016, em Brasília-DF - Creadoc 95.832</t>
  </si>
  <si>
    <t>Pago a NIVALDO JOSE BOSIO, liquidação  do empenho 3814, Arquivo Banco , Nota de Atesto  ref. a NE - 035/2016 - Ressarcimento de despesas com estacionamento referente a viagem para acompanhar o Sr. Presidente em audiência no TCU, no dia 24/06/2016, em Brasília-DF - Creadoc 95.832</t>
  </si>
  <si>
    <t>Pago a NIVALDO JOSE BOSIO, liquidação  do empenho 3623, Arquivo Banco , Nota de Atesto  ref. a NE - 034/2016 - Ressarcimento de despesas com estacionamento referente a participação do 9.º CEP, em 25/06/2016, realizado no Centro de Convenções Frei Caneca, São Paulo-SP - Creadoc 95.604</t>
  </si>
  <si>
    <t>251.123.768-72</t>
  </si>
  <si>
    <t>NIVALDO PUPATO</t>
  </si>
  <si>
    <t>Pago a NIVALDO PUPATO, liquidação  do empenho 3401, Arquivo Banco , Nota de Atesto  ref. a NE - 0072/2016 - SUPCEV - Ressarcimento de diária referente a convocação do Sr. Presidente para supervisionar os trabalhos afetos aos Departamentos de Comunicação e de Eventos, no evento de Lançamento de Pedra Fundamental no município de Bragança Paulista-SP, dia 26/06/2016 - Creadoc 91.545</t>
  </si>
  <si>
    <t>Pago a NIVALDO PUPATO, liquidação  do empenho 3569, Arquivo Banco , Nota de Atesto  ref. a NE - 0076/2016-SUPCEV - Ressarcimento de diária referente ao supervisionamento dos trabalhos afetos aos Departamento de Comunicação e de Eventos, no evento de Lançamento de Pedra Fundamental no município de Brotas-SP, em 01/07/2016 - Creadoc 95.189</t>
  </si>
  <si>
    <t>Pago a NIVALDO PUPATO, liquidação  do empenho 3570, Arquivo Banco , Outros  tipos  ref. a NE - 0076/2016-SUPCEV - Ressarcimento de transporte (km) referente ao supervisionamento dos trabalhos afetos aos Departamento de Comunicação e de Eventos, no evento de Lançamento de Pedra Fundamental no município de Brotas-SP, em 01/07/2016 - Creadoc 95.189</t>
  </si>
  <si>
    <t>NIVALDO PUPATO Total</t>
  </si>
  <si>
    <t>Pago a NURIMAR SALLES DE CAMARGO BRAGA, liquidação  do empenho 3402, Arquivo Banco , Nota de Atesto  ref. a NE - 050/16-SEC - Ressarcimento de transporte (táxi) referente a carga em processos no Fórum Federal Guimarães Rosa - São Paulo-SP, na data de 17/06/2016 - Creadoc 90.685</t>
  </si>
  <si>
    <t>296.150.568-20</t>
  </si>
  <si>
    <t>PATRICIA ALVES PIMENTA</t>
  </si>
  <si>
    <t xml:space="preserve">Adiantamento de 07/06/2016 até 28/06/2016 em favor de PATRICIA ALVES PIMENTA, Arquivo Banco , Outros tipos nerp 21/16 - creadoc 75863. </t>
  </si>
  <si>
    <t>PATRICIA ALVES PIMENTA Total</t>
  </si>
  <si>
    <t>Pago a PATRICK ALBUQUERQUE KATAYAMA, liquidação  do empenho 3334, Arquivo Banco , Nota de Atesto  ref. a NE 68/16-GP - Ressarcimento de diária referente a convocação do Sr. Presidente para acompanhar e assessorá-lo na Inauguração da Casa da Engenharia de Bragança Paulista-SP, no dia 23/06/2016 - Creadoc 92.858</t>
  </si>
  <si>
    <t>Pago a PATRICK ALBUQUERQUE KATAYAMA, liquidação  do empenho 3335, Arquivo Banco , Nota de Atesto  ref. a NE 68/16-GP - Ressarcimento de transporte (km) referente a convocação do Sr. Presidente para acompanhar e assessorá-lo na Inauguração da Casa da Engenharia de Bragança Paulista-SP, no dia 23/06/2016 - Creadoc 92.858</t>
  </si>
  <si>
    <t>118.848.208-40</t>
  </si>
  <si>
    <t>PAULO HENRIQUE FERREIRA</t>
  </si>
  <si>
    <t xml:space="preserve">Adiatamento de 14/07/2016 até 14/07/2016 em favor de PAULO HENRIQUE FERREIRA, Arquivo Banco , Outros tipos nerp 10-creadoc 97236. </t>
  </si>
  <si>
    <t>PAULO HENRIQUE FERREIRA Total</t>
  </si>
  <si>
    <t xml:space="preserve">Adiantamento  de 14/07/2016 até 14/07/2016 em favor de PAULO ROGERIO ROMAGNA, Arquivo Banco , Outros tipos nerp 023-creadoc 96944. </t>
  </si>
  <si>
    <t>Pago a PEDRO CARLOS VALCANTE, liquidação  do empenho 3722, Arquivo Banco , Nota de Atesto  ref. a NE - 013/2016 - Ressarcimento de transporte (km) e despesas com estacionamento referente a atividades realizadas dias 10 e 24/06/2016, em São Paulo-SP - Creadoc 95.763</t>
  </si>
  <si>
    <t>Pago a PEDRO CARLOS VALCANTE, liquidação  do empenho 3723, Arquivo Banco , Nota de Atesto  ref. a NE - 013/2016 - Ressarcimento de diárias e transporte (km) referente a participação do Congresso Regional Preparatório, dia 04/06/2016, em Itanhaém-SP e do Congresso Estadual de Profissionais, dia 25/06/2016, em São Paulo-SP - Creadoc 95.763</t>
  </si>
  <si>
    <t>Pago a PERACIO REDIGOLO DE MELO PEREIRA, liquidação  do empenho 3311, Arquivo Banco , Nota de Atesto  ref. a NE - 0074/2016 - SUPCEV  - Ressarcimento de transporte rodoviário e táxi referente ao traslado em função de Inauguração de Pedra Fundamental no município de Bragança Paulista-SP, dia 23/06/2016 - Creadoc 91.861</t>
  </si>
  <si>
    <t>221.026.068-05</t>
  </si>
  <si>
    <t>RENATA FAVERO CAMILLO RECINA</t>
  </si>
  <si>
    <t>Pago a RENATA FAVERO CAMILLO RECINA, liquidação  do empenho 3312, Arquivo Banco , Nota de Atesto  ref. a NE - 23/16 - Ressarcimento de transporte (km) referente ao atendimento na UOP Santa Bárbara d'Oeste, no dia 30/05/2016 - Creadoc 82.830</t>
  </si>
  <si>
    <t>RENATA FAVERO CAMILLO RECINA Total</t>
  </si>
  <si>
    <t>Pago a RENATO TOSHIO YAMAMOTO, liquidação  do empenho 3361, Arquivo Banco , Nota de Atesto  ref. a NE - 48/16-RT - Ressarcimentos de transporte (km) e de estacionamento referente aos serviços de atendimento na UPS  Cajamar  e UOP Barueri no mês de Abril/2016 - Creadoc 64.004</t>
  </si>
  <si>
    <t xml:space="preserve">Pago a RENATO TOSHIO YAMAMOTO, liquidação  do empenho 3809, Arquivo Banco , Nota de Atesto  ref. a NE - 55/16 RT - Ressarcimento de transporte (km) e de estacionamento referente ao serviços de atendimento na UPS Cajamar e UOP Barueri, no mês de Junho/2016 - Creadoc 93.625 </t>
  </si>
  <si>
    <t>Pago a RICARDO CAMPOS, liquidação  do empenho 3558, Arquivo Banco , Outros  tipos  ref. a NE - 076/2016 - Ressarcimento de diária referente a realização de diligência para acompanhamento de audiência no TCU, realizada no dia 24/06/2016 - Creadoc 91.616</t>
  </si>
  <si>
    <t>Pago a RICARDO CAMPOS, liquidação  do empenho 3559, Arquivo Banco , Outros  tipos  ref. a NE - 076/2016 - Ressarcimento de transporte (táxis) referente a realização de diligência para acompanhamento de audiência no TCU, realizada no dia 24/06/2016 - Creadoc 91.616</t>
  </si>
  <si>
    <t>Pago a RICARDO CURY, liquidação  do empenho 3795, Arquivo Banco , Nota de Atesto  ref. a NE - 044/2016 - Ressarcimento de diferença de diárias referente ao Programa Mensal de Gestão para o mês de Junho/2016, para atendimento às UGI e UOP de Araçatuba - Creadoc 94.844</t>
  </si>
  <si>
    <t xml:space="preserve">Adiantamento  de 01/08/2016 até 31/08/2016 em favor de RICARDO CURY, Arquivo Banco , Outros tipos nerp 49-creadoc 103119. </t>
  </si>
  <si>
    <t>Pago a RICARDO CURY, liquidação  do empenho 3796, Arquivo Banco , Nota de Atesto  ref. a NE - 044/2016 - Ressarcimento de diferença de transporte (km) referente ao Programa Mensal de Gestão para o mês de Junho/2016, para atendimento às UGI e UOP de Araçatuba - Creadoc 94.844</t>
  </si>
  <si>
    <t xml:space="preserve">Adiantamamento de 01/08/2016 até 31/08/2016 em favor de RICARDO CURY, Arquivo Banco , Outros tipos nerp 49-creadoc 103119. </t>
  </si>
  <si>
    <t>Pago a RICARDO CURY, liquidação  do empenho 3805, Arquivo Banco , Nota de Atesto  ref. a NE - 044/2016 - Ressarcimento de diárias e km referente a participação do 9.º Congresso Estadual de Profissionais, em São Paulo-SP,  dia 25/06/2016 -- Creadoc 94.844</t>
  </si>
  <si>
    <t>Pago a RICARDO GARCIA GOMES, liquidação  do empenho 3399, Arquivo Banco , Nota de Atesto  ref. a NE -    /2016 - Ressarcimento de diária referente a oitiva de testemunhas e interrogatório do investigado em Processo Administrativo Disciplinar 412/16, na cidade de Araras-SP, no dia 30/06/2016 - Creadoc 94.232</t>
  </si>
  <si>
    <t>Pago a RICARDO GARCIA GOMES, liquidação  do empenho 3639, Arquivo Banco , Nota de Atesto  ref. a NE - 63/2016 - Ressarcimento de diárias referente a análise de processos, levantamento de alvará, carga e devolução de autos nas cidades de Registro em 06/07/2016 e Botucatu e Tupã no dia 08/07/2016- Creadoc 98.416</t>
  </si>
  <si>
    <t>Pago a RICARDO GARCIA GOMES, liquidação  do empenho 3817, Arquivo Banco , Nota de Atesto  ref. a NE - 56/2016 - Ressarcimento de diária referente a análise de processos e realização de carga de autos em Campinas-SP, no dia 14/07/2016 - Creadoc 101.290</t>
  </si>
  <si>
    <t>Pago a RICARDO GARCIA GOMES, liquidação  do empenho 3820, Arquivo Banco , Nota de Atesto  ref. a NE - 54/2016 - Ressarcimento de diárias referente a análise de processos e realização de audiências em São José dos Campos nos dias 11 e 12 de Julho/2016 - Creadoc 100.478</t>
  </si>
  <si>
    <t>Pago a RICARDO GARCIA GOMES, liquidação  do empenho 3400, Arquivo Banco , Nota de Atesto  ref. a NE -    /2016 - Ressarcimento de transporte (km) referente a oitiva de testemunhas e interrogatório do investigado em Processo Administrativo Disciplinar 412/16, na cidade de Araras-SP, no dia 30/06/2016 - Creadoc 94.232</t>
  </si>
  <si>
    <t>Pago a RICARDO GARCIA GOMES, liquidação  do empenho 3640, Arquivo Banco , Nota de Atesto  ref. a NE - 63/2016 - Ressarcimento de transporte (km) referente a análise de processos, levantamento de alvará, carga e devolução de autos nas cidades de Registro em 06/07/2016 e Botucatu e Tupã no dia 08/07/2016- Creadoc 98.416</t>
  </si>
  <si>
    <t>Pago a RICARDO GARCIA GOMES, liquidação  do empenho 3818, Arquivo Banco , Nota de Atesto  ref. a NE - 56/2016 - Ressarcimento de transporte (km) e de estacionamento referente a análise de processos e realização de carga de autos em Campinas-SP, no dia 14/07/2016 - Creadoc 101.290</t>
  </si>
  <si>
    <t>Pago a RICARDO GARCIA GOMES, liquidação  do empenho 3819, Arquivo Banco , Nota de Atesto  ref. a NE - 54/2016 - Ressarcimento de transporte (km) referente a análise de processos e realização de audiências em São José dos Campos nos dias 11 e 12 de Julho/2016 - Creadoc 100.478</t>
  </si>
  <si>
    <t>Pago a RICARDO PESSICA SILVEIRA, liquidação  do empenho 3626, Arquivo Banco , Nota de Atesto  ref. a NE - 031/2016 - Ressarcimento de transporte (km) referente ao apoio administrativo e reunião com o Gestor nos dias 16 e 22/06/2016, na UGI Ribeirão Preto - Creadoc 93.171</t>
  </si>
  <si>
    <t>Pago a ROBERTINHO RODRIGUES SOARES, liquidação  do empenho 3581, Arquivo Banco , Nota de Atesto  ref. a NE - 071/2016-DEV - Ressarcimento de despesas com estacionamento referente ao atendimento ao evento 9.º Congresso Estadual de Profissionais - 9.º CEP, realizado nas dependências do Centro de Convenções Frei Caneca, dia 25/06/2016 - Creadoc 98.471</t>
  </si>
  <si>
    <t xml:space="preserve">Adiantamento  de 01/08/2016 até 31/08/2016 em favor de ROBERTO TERNER GYORI, Arquivo Banco , Outros tipos nerp 61-creadoc 99175. </t>
  </si>
  <si>
    <t>Pago a ROBERTO TERNER GYORI, liquidação  do empenho 3366, Arquivo Banco , Nota de atesto   ref. a NE - 055 - Ressarcimento de diferença de transporte (km) e estacionamento referente ao Programa Mensal de Gestão - PMG, do mês de Maio/2016 - Creadoc 91.429</t>
  </si>
  <si>
    <t xml:space="preserve">Adiantamento de 01/08/2016 até 31/08/2016 em favor de ROBERTO TERNER GYORI, Arquivo Banco , Outros tipos nerp 061-creadoc 99175. </t>
  </si>
  <si>
    <t>Pago a ROSIMERE ALVES DOS SANTOS, liquidação  do empenho 3308, Arquivo Banco , Nota de Atesto  ref. a NE - 03/2016 - UOP Guarujá - Ressarcimento de transportes rodoviário e público municipal referente a consulta junto a medicina ocupacional na Sede Faria Lima, 6.º andar, em São Paulo-SP, dia 17/05/2016 - Creadoc 87.681</t>
  </si>
  <si>
    <t xml:space="preserve">Adiantamento de 21/07/2016 até 21/07/2016 em favor de SALVATORE GIANNOTTA FILHO, Arquivo Banco , Outros tipos nerp 116-creadoc 94222. </t>
  </si>
  <si>
    <t xml:space="preserve">Adiantamento de 21/07/2016 até 22/07/2016 em favor de SALVATORE GIANNOTTA FILHO, Arquivo Banco , Outros tipos nerp 116-creadoc 94222. </t>
  </si>
  <si>
    <t>Pago a SALVATORE GIANNOTTA FILHO, liquidação  do empenho 3637, Arquivo Banco , Nota de Atesto  ref. a NE - 125/2016 - IF - Ressarcimento de transporte (km) referente ao atendimento dos chamados técnicos na Unidade de Itaquaquecetuba, em 07/06/2016 - Creadoc 97.946</t>
  </si>
  <si>
    <t>Pago a SALVATORE GIANNOTTA FILHO, liquidação  do empenho 3638, Arquivo Banco , Nota de Atesto  ref. a NE - 126/2016 - IF - Ressarcimento de transporte (km) referente ao atendimento dos chamados técnicos nas Unidades de Santa Isabel e Arujá, em 29/06/2016 e 01/07/2016 - Creadoc 97.991</t>
  </si>
  <si>
    <t xml:space="preserve">Adiantamento de 01/07/2016 até 31/07/2016 em favor de SERGIO FRANCISCO DE CARVALHO CHICHE, Arquivo Banco , Outros tipos nerp 040-creadoc 87378. </t>
  </si>
  <si>
    <t>Pago a SERGIO FRANCISCO DE CARVALHO CHICHE, liquidação  do empenho 3364, Arquivo Banco , Nota de Atesto  ref. a NE - 038/2016 - Ressarcimento de diferença de diárias referente ao Programa Mensal de Gestão - PMG, do mês de Maio/2016 - Creadoc 84.126</t>
  </si>
  <si>
    <t>Pago a SERGIO FRANCISCO DE CARVALHO CHICHE, liquidação  do empenho 3365, Arquivo Banco , Nota de Atesto  ref. a NE - 038/2016 - Ressarcimento de diferença de transporte (km) referente ao Programa Mensal de Gestão - PMG, do mês de Maio/2016 - Creadoc 84.126</t>
  </si>
  <si>
    <t>375.288.388-02</t>
  </si>
  <si>
    <t>SERGIO MACIEL ARAUJO</t>
  </si>
  <si>
    <t xml:space="preserve">Adiantamento de 22/07/2016 até 29/07/2016 em favor de SERGIO MACIEL ARAUJO, Arquivo Banco , Outros tipos nerp 006-creadoc 98993. </t>
  </si>
  <si>
    <t>SERGIO MACIEL ARAUJO Total</t>
  </si>
  <si>
    <t>055.477.088-10</t>
  </si>
  <si>
    <t>SERGIO TULIO RODRIGUES BUENO</t>
  </si>
  <si>
    <t>Pago a SERGIO TULIO RODRIGUES BUENO, liquidação  do empenho 3833, Arquivo Banco , Nota de Atesto  ref. a NE - 038/2016 - UGI Bauru - Ressarcimento de diárias referente a participação do "WORKSHOP DE FISCALIZAÇÃO CREAS SUDESTE", no dia 14/07/2016, na Sede Angélica, São Paulo-SP - Creadoc 101.710</t>
  </si>
  <si>
    <t>SERGIO TULIO RODRIGUES BUENO Total</t>
  </si>
  <si>
    <t>029.247.838-01</t>
  </si>
  <si>
    <t>SERGIO WAGNER MARTINS</t>
  </si>
  <si>
    <t xml:space="preserve">Adiantamento de 14/07/2016 até 14/07/2016 em favor de SERGIO WAGNER MARTINS, Arquivo Banco , nerp nerp 60-creadoc 97518. </t>
  </si>
  <si>
    <t>SERGIO WAGNER MARTINS Total</t>
  </si>
  <si>
    <t>048.364.018-28</t>
  </si>
  <si>
    <t>SILVAL FRANCISCO MOLINA GARCIA</t>
  </si>
  <si>
    <t>Pago a SILVAL FRANCISCO MOLINA GARCIA, liquidação  do empenho 3833, Arquivo Banco , Nota de Atesto  ref. a NE - 038/2016 - UGI Bauru - Ressarcimento de diárias referente a participação do "WORKSHOP DE FISCALIZAÇÃO CREAS SUDESTE", no dia 14/07/2016, na Sede Angélica, São Paulo-SP - Creadoc 101.710</t>
  </si>
  <si>
    <t>SILVAL FRANCISCO MOLINA GARCIA Total</t>
  </si>
  <si>
    <t xml:space="preserve">Adiantamento de 14/07/2016 até 14/07/2016 em favor de SILVIA HELENA ANTONIAZZI GODINHO PAGLIUSO, Arquivo Banco , Outros tipos nerp 036-creadoc 98801. </t>
  </si>
  <si>
    <t>Pago a SUELI PALARMIDO, liquidação  do empenho 3313, Arquivo Banco , Nota de Atesto  ref. a NE - 018/2016 - Ressarcimento de transporte rodoviário e de km referente a serviços prestados na UGI São Carlos nos dias 13, 14 e 16/06/2016, em razão de férias de funcionária - Creadoc 87.252</t>
  </si>
  <si>
    <t>Pago a SUELI PALARMIDO, liquidação  do empenho 3629, Arquivo Banco , Nota de Atesto  ref. a NE 21/2016 - Ressarcimentos de transporte rodoviário e de KM referente a prestação de serviços na UGI São Carlos nos dias 20, 21, 23, 28 e 30/06/2016, 01, 04 e 05/07/2016, tendo em vista férias de funcionária - Creadoc 95.903</t>
  </si>
  <si>
    <t>Pago a SUSETE APARECIDA AMBROSIO, liquidação  do empenho 3557, Arquivo Banco , Nota de Atesto  ref. a NE - 57/16-ARA - Ressarcimento de transporte (km) referente ao deslocamento de Jaboticabal/Araraquara para deslocamento até São Paulo com agente fiscal para o 9.º Congresso Estadual de Profissionais - 9.º CEP, nos dias 24 e 25/06/2016 - Creadoc 92.857</t>
  </si>
  <si>
    <t>Pago a SUZANA ANGELA DA SILVA, liquidação  do empenho 3627, Arquivo Banco , Nota de Atesto  ref. a NE - 19/2016 - Ressarcimento de despesas com transporte público referente ao deslocamento disas 07, 27 e 29/06/2016 para a Sede Faria Lima e 25/06 para o Centro de Convenções Frei Caneca, São Paulo-SP - Creadoc 97.456</t>
  </si>
  <si>
    <t xml:space="preserve">Adiantamento de 14/07/2016 até 14/07/2016 em favor de TANIA SOLANGE GASPARI, Arquivo Banco , Outros tipos nerp 60-creadoc 97325. </t>
  </si>
  <si>
    <t>337.305.118-58</t>
  </si>
  <si>
    <t>THIAGO CESAR MARCHETTI VIEIRA</t>
  </si>
  <si>
    <t xml:space="preserve">Adiantamento de 14/07/2016 até 14/07/2016 em favor de THIAGO CESAR MARCHETTI VIEIRA, Arquivo Banco , Outros tipos nerp 45-creadoc97789. </t>
  </si>
  <si>
    <t>THIAGO CESAR MARCHETTI VIEIRA Total</t>
  </si>
  <si>
    <t>Pago a VANI DAINEZE, liquidação  do empenho 3022, Arquivo Banco , Nota de Atesto  ref. a NE - 091/2016 - Ressarcimento de transporte (táxis) referente à participação do curso: Encontro Sul-Americano de Recursos Humanos,  em Gramado-RS, de 16 a 18/05/2016 - Creadoc 79.392</t>
  </si>
  <si>
    <t xml:space="preserve">Adiantamento de 01/08/2016 até 31/08/2016 em favor de VICENTE MALZONI NETTO, Arquivo Banco , Outros tipos nerp 67-creadoc 99227. </t>
  </si>
  <si>
    <t xml:space="preserve">Adiantamento de 14/07/2016 até 14/07/2016 em favor de WALDIR CORBI, Arquivo Banco , Outros tipos nerp 60-creadoc 97325. </t>
  </si>
  <si>
    <t>Pago a WALDIR CORBI, liquidação  do empenho 3835, Arquivo Banco , Nota de Atesto  ref. a NE - 62/16-ARA - Ressarcimento de diária referente a ida a Unidade de Adamantina para desmontagem e transporte de móveis para UGI Araraquara, dia 05/07/2016 - Creadoc 98.465</t>
  </si>
  <si>
    <t>024.026.708-78</t>
  </si>
  <si>
    <t>WALTER JOSE FRAMBACH</t>
  </si>
  <si>
    <t xml:space="preserve">Adiantamento de 14/07/2016 até 14/07/2016 em favor de WALTER JOSE FRAMBACH, Arquivo Banco , Outros tipos nerp 50-creadoc 97935. </t>
  </si>
  <si>
    <t>WALTER JOSE FRAMBACH Total</t>
  </si>
  <si>
    <t>TOTAL FUNCIONÁRIOS E ASSESSORES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</si>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</sst>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8" x14ac:knownFonts="1">
    <font>
      <sz val="11"/>
      <color rgb="FF000000"/>
      <name val="Calibri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43" fontId="3" fillId="0" borderId="0" xfId="0" applyNumberFormat="1" applyFont="1"/>
    <xf numFmtId="14" fontId="1" fillId="0" borderId="3" xfId="0" applyNumberFormat="1" applyFont="1" applyBorder="1"/>
    <xf numFmtId="0" fontId="1" fillId="0" borderId="3" xfId="0" applyFont="1" applyBorder="1"/>
    <xf numFmtId="43" fontId="1" fillId="0" borderId="3" xfId="0" applyNumberFormat="1" applyFont="1" applyBorder="1"/>
    <xf numFmtId="0" fontId="2" fillId="2" borderId="2" xfId="0" applyFont="1" applyFill="1" applyBorder="1" applyAlignment="1">
      <alignment horizontal="left"/>
    </xf>
    <xf numFmtId="14" fontId="3" fillId="0" borderId="0" xfId="0" applyNumberFormat="1" applyFont="1" applyFill="1"/>
    <xf numFmtId="0" fontId="3" fillId="0" borderId="0" xfId="0" applyFont="1" applyFill="1"/>
    <xf numFmtId="43" fontId="3" fillId="0" borderId="0" xfId="0" applyNumberFormat="1" applyFont="1" applyFill="1"/>
    <xf numFmtId="0" fontId="1" fillId="0" borderId="0" xfId="0" applyFont="1"/>
    <xf numFmtId="14" fontId="2" fillId="0" borderId="1" xfId="0" applyNumberFormat="1" applyFont="1" applyBorder="1" applyAlignment="1">
      <alignment horizontal="center"/>
    </xf>
    <xf numFmtId="43" fontId="0" fillId="0" borderId="0" xfId="0" applyNumberFormat="1"/>
    <xf numFmtId="0" fontId="1" fillId="2" borderId="2" xfId="0" applyFont="1" applyFill="1" applyBorder="1" applyAlignment="1">
      <alignment horizontal="left"/>
    </xf>
    <xf numFmtId="0" fontId="6" fillId="0" borderId="3" xfId="0" applyFont="1" applyBorder="1"/>
    <xf numFmtId="43" fontId="6" fillId="0" borderId="3" xfId="0" applyNumberFormat="1" applyFont="1" applyBorder="1"/>
    <xf numFmtId="14" fontId="6" fillId="0" borderId="0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>
      <alignment horizontal="left" vertical="center" wrapText="1" shrinkToFit="1"/>
    </xf>
    <xf numFmtId="43" fontId="6" fillId="0" borderId="0" xfId="0" applyNumberFormat="1" applyFont="1" applyBorder="1"/>
    <xf numFmtId="164" fontId="3" fillId="0" borderId="0" xfId="0" applyNumberFormat="1" applyFont="1" applyFill="1"/>
    <xf numFmtId="43" fontId="0" fillId="0" borderId="0" xfId="0" applyNumberFormat="1" applyFill="1"/>
    <xf numFmtId="0" fontId="1" fillId="0" borderId="0" xfId="0" applyFont="1" applyFill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/>
    <xf numFmtId="43" fontId="0" fillId="3" borderId="0" xfId="0" applyNumberFormat="1" applyFill="1"/>
    <xf numFmtId="0" fontId="1" fillId="0" borderId="0" xfId="0" applyFont="1" applyBorder="1"/>
    <xf numFmtId="43" fontId="0" fillId="0" borderId="0" xfId="0" applyNumberFormat="1" applyBorder="1"/>
    <xf numFmtId="164" fontId="1" fillId="0" borderId="3" xfId="0" applyNumberFormat="1" applyFont="1" applyBorder="1"/>
    <xf numFmtId="49" fontId="1" fillId="0" borderId="3" xfId="0" applyNumberFormat="1" applyFont="1" applyFill="1" applyBorder="1" applyAlignment="1">
      <alignment horizontal="left" vertical="center" wrapText="1" shrinkToFit="1"/>
    </xf>
    <xf numFmtId="0" fontId="7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1"/>
  <sheetViews>
    <sheetView tabSelected="1" zoomScale="80" zoomScaleNormal="80" workbookViewId="0">
      <pane ySplit="3" topLeftCell="A4" activePane="bottomLeft" state="frozen"/>
      <selection pane="bottomLeft" activeCell="D4249" sqref="D4249"/>
    </sheetView>
  </sheetViews>
  <sheetFormatPr defaultRowHeight="12.75" outlineLevelRow="2" x14ac:dyDescent="0.2"/>
  <cols>
    <col min="1" max="1" width="12.5703125" style="4" bestFit="1" customWidth="1"/>
    <col min="2" max="2" width="14" style="3" bestFit="1" customWidth="1"/>
    <col min="3" max="3" width="66.5703125" style="3" bestFit="1" customWidth="1"/>
    <col min="4" max="4" width="13.85546875" style="5" bestFit="1" customWidth="1"/>
    <col min="5" max="5" width="153.7109375" style="3" customWidth="1"/>
    <col min="6" max="6" width="62" style="3" bestFit="1" customWidth="1"/>
    <col min="7" max="7" width="11.42578125" style="3" customWidth="1"/>
    <col min="8" max="16384" width="9.140625" style="3"/>
  </cols>
  <sheetData>
    <row r="1" spans="1:8" ht="16.5" thickBot="1" x14ac:dyDescent="0.3">
      <c r="A1" s="14" t="s">
        <v>1021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</row>
    <row r="2" spans="1:8" ht="15.75" customHeight="1" thickBot="1" x14ac:dyDescent="0.25"/>
    <row r="3" spans="1:8" ht="15.75" customHeight="1" thickBot="1" x14ac:dyDescent="0.3">
      <c r="A3" s="19"/>
      <c r="B3" s="20" t="s">
        <v>5</v>
      </c>
      <c r="C3" s="21"/>
      <c r="D3" s="22"/>
      <c r="E3" s="23" t="s">
        <v>1544</v>
      </c>
      <c r="F3" s="24"/>
    </row>
    <row r="4" spans="1:8" ht="15" x14ac:dyDescent="0.25">
      <c r="A4" s="19"/>
      <c r="B4" s="25"/>
      <c r="C4" s="26"/>
      <c r="D4" s="27"/>
      <c r="E4" s="24"/>
      <c r="F4" s="24"/>
    </row>
    <row r="5" spans="1:8" ht="15" customHeight="1" x14ac:dyDescent="0.25">
      <c r="A5" s="28">
        <v>42558</v>
      </c>
      <c r="B5" s="29" t="s">
        <v>1545</v>
      </c>
      <c r="C5" s="3" t="s">
        <v>1546</v>
      </c>
      <c r="D5" s="15">
        <v>522.79999999999995</v>
      </c>
      <c r="E5" s="3" t="s">
        <v>1547</v>
      </c>
      <c r="F5" s="30" t="s">
        <v>6</v>
      </c>
      <c r="G5" s="3" t="s">
        <v>1548</v>
      </c>
    </row>
    <row r="6" spans="1:8" ht="15" customHeight="1" x14ac:dyDescent="0.25">
      <c r="A6" s="28"/>
      <c r="B6" s="29"/>
      <c r="C6" s="13" t="s">
        <v>1549</v>
      </c>
      <c r="D6" s="15">
        <f>SUBTOTAL(9,D5:D5)</f>
        <v>522.79999999999995</v>
      </c>
      <c r="F6" s="30"/>
      <c r="G6" s="3" t="s">
        <v>1548</v>
      </c>
    </row>
    <row r="7" spans="1:8" ht="15" customHeight="1" x14ac:dyDescent="0.25">
      <c r="A7" s="28">
        <v>42558</v>
      </c>
      <c r="B7" s="29" t="s">
        <v>1550</v>
      </c>
      <c r="C7" s="3" t="s">
        <v>1551</v>
      </c>
      <c r="D7" s="15">
        <v>857</v>
      </c>
      <c r="E7" s="3" t="s">
        <v>1552</v>
      </c>
      <c r="F7" s="30" t="s">
        <v>6</v>
      </c>
      <c r="G7" s="3" t="s">
        <v>1548</v>
      </c>
    </row>
    <row r="8" spans="1:8" ht="15" customHeight="1" x14ac:dyDescent="0.25">
      <c r="A8" s="28"/>
      <c r="B8" s="29"/>
      <c r="C8" s="13" t="s">
        <v>1553</v>
      </c>
      <c r="D8" s="15">
        <f>SUBTOTAL(9,D7:D7)</f>
        <v>857</v>
      </c>
      <c r="F8" s="30"/>
      <c r="G8" s="3" t="s">
        <v>1548</v>
      </c>
    </row>
    <row r="9" spans="1:8" ht="15" customHeight="1" x14ac:dyDescent="0.25">
      <c r="A9" s="28">
        <v>42558</v>
      </c>
      <c r="B9" s="29" t="s">
        <v>1554</v>
      </c>
      <c r="C9" s="3" t="s">
        <v>1555</v>
      </c>
      <c r="D9" s="15">
        <v>859.2</v>
      </c>
      <c r="E9" s="3" t="s">
        <v>1556</v>
      </c>
      <c r="F9" s="30" t="s">
        <v>6</v>
      </c>
      <c r="G9" s="3" t="s">
        <v>1548</v>
      </c>
    </row>
    <row r="10" spans="1:8" ht="15" customHeight="1" x14ac:dyDescent="0.25">
      <c r="A10" s="28"/>
      <c r="B10" s="29"/>
      <c r="C10" s="13" t="s">
        <v>1557</v>
      </c>
      <c r="D10" s="15">
        <f>SUBTOTAL(9,D9:D9)</f>
        <v>859.2</v>
      </c>
      <c r="F10" s="30"/>
      <c r="G10" s="3" t="s">
        <v>1548</v>
      </c>
    </row>
    <row r="11" spans="1:8" ht="15" customHeight="1" x14ac:dyDescent="0.25">
      <c r="A11" s="28">
        <v>42565</v>
      </c>
      <c r="B11" s="3" t="s">
        <v>7</v>
      </c>
      <c r="C11" s="3" t="s">
        <v>8</v>
      </c>
      <c r="D11" s="15">
        <v>305</v>
      </c>
      <c r="E11" s="3" t="s">
        <v>1558</v>
      </c>
      <c r="F11" s="30" t="s">
        <v>9</v>
      </c>
      <c r="G11" s="3" t="s">
        <v>1548</v>
      </c>
    </row>
    <row r="12" spans="1:8" ht="15" customHeight="1" x14ac:dyDescent="0.25">
      <c r="A12" s="28">
        <v>42570</v>
      </c>
      <c r="B12" s="3" t="s">
        <v>7</v>
      </c>
      <c r="C12" s="3" t="s">
        <v>8</v>
      </c>
      <c r="D12" s="15">
        <v>305</v>
      </c>
      <c r="E12" s="3" t="s">
        <v>1559</v>
      </c>
      <c r="F12" s="30" t="s">
        <v>9</v>
      </c>
      <c r="G12" s="3" t="s">
        <v>1548</v>
      </c>
    </row>
    <row r="13" spans="1:8" ht="15" customHeight="1" x14ac:dyDescent="0.25">
      <c r="A13" s="28">
        <v>42570</v>
      </c>
      <c r="B13" s="3" t="s">
        <v>7</v>
      </c>
      <c r="C13" s="3" t="s">
        <v>8</v>
      </c>
      <c r="D13" s="15">
        <v>305</v>
      </c>
      <c r="E13" s="3" t="s">
        <v>1560</v>
      </c>
      <c r="F13" s="30" t="s">
        <v>9</v>
      </c>
      <c r="G13" s="3" t="s">
        <v>1548</v>
      </c>
      <c r="H13" s="3" t="s">
        <v>1548</v>
      </c>
    </row>
    <row r="14" spans="1:8" ht="15" customHeight="1" x14ac:dyDescent="0.25">
      <c r="A14" s="28">
        <v>42570</v>
      </c>
      <c r="B14" s="3" t="s">
        <v>7</v>
      </c>
      <c r="C14" s="3" t="s">
        <v>8</v>
      </c>
      <c r="D14" s="15">
        <v>305</v>
      </c>
      <c r="E14" s="3" t="s">
        <v>1561</v>
      </c>
      <c r="F14" s="30" t="s">
        <v>9</v>
      </c>
      <c r="G14" s="3" t="s">
        <v>1548</v>
      </c>
    </row>
    <row r="15" spans="1:8" ht="15" customHeight="1" x14ac:dyDescent="0.25">
      <c r="A15" s="28">
        <v>42570</v>
      </c>
      <c r="B15" s="3" t="s">
        <v>7</v>
      </c>
      <c r="C15" s="3" t="s">
        <v>8</v>
      </c>
      <c r="D15" s="15">
        <v>305</v>
      </c>
      <c r="E15" s="3" t="s">
        <v>1562</v>
      </c>
      <c r="F15" s="30" t="s">
        <v>9</v>
      </c>
      <c r="G15" s="3" t="s">
        <v>1548</v>
      </c>
      <c r="H15" s="3" t="s">
        <v>1548</v>
      </c>
    </row>
    <row r="16" spans="1:8" ht="15" customHeight="1" x14ac:dyDescent="0.25">
      <c r="A16" s="28">
        <v>42577</v>
      </c>
      <c r="B16" s="3" t="s">
        <v>7</v>
      </c>
      <c r="C16" s="3" t="s">
        <v>8</v>
      </c>
      <c r="D16" s="15">
        <v>305</v>
      </c>
      <c r="E16" s="3" t="s">
        <v>1563</v>
      </c>
      <c r="F16" s="30" t="s">
        <v>9</v>
      </c>
      <c r="G16" s="3" t="s">
        <v>1548</v>
      </c>
    </row>
    <row r="17" spans="1:7" ht="15" customHeight="1" x14ac:dyDescent="0.25">
      <c r="A17" s="28">
        <v>42565</v>
      </c>
      <c r="B17" s="3" t="s">
        <v>7</v>
      </c>
      <c r="C17" s="3" t="s">
        <v>8</v>
      </c>
      <c r="D17" s="15">
        <v>158.4</v>
      </c>
      <c r="E17" s="3" t="s">
        <v>1564</v>
      </c>
      <c r="F17" s="30" t="s">
        <v>10</v>
      </c>
      <c r="G17" s="3" t="s">
        <v>1548</v>
      </c>
    </row>
    <row r="18" spans="1:7" ht="15" customHeight="1" x14ac:dyDescent="0.25">
      <c r="A18" s="28">
        <v>42570</v>
      </c>
      <c r="B18" s="3" t="s">
        <v>7</v>
      </c>
      <c r="C18" s="3" t="s">
        <v>8</v>
      </c>
      <c r="D18" s="15">
        <v>158.4</v>
      </c>
      <c r="E18" s="3" t="s">
        <v>1565</v>
      </c>
      <c r="F18" s="30" t="s">
        <v>10</v>
      </c>
      <c r="G18" s="3" t="s">
        <v>1548</v>
      </c>
    </row>
    <row r="19" spans="1:7" ht="15" customHeight="1" x14ac:dyDescent="0.25">
      <c r="A19" s="28">
        <v>42570</v>
      </c>
      <c r="B19" s="3" t="s">
        <v>7</v>
      </c>
      <c r="C19" s="3" t="s">
        <v>8</v>
      </c>
      <c r="D19" s="15">
        <v>158.4</v>
      </c>
      <c r="E19" s="3" t="s">
        <v>1566</v>
      </c>
      <c r="F19" s="30" t="s">
        <v>10</v>
      </c>
    </row>
    <row r="20" spans="1:7" ht="15" customHeight="1" x14ac:dyDescent="0.25">
      <c r="A20" s="28">
        <v>42570</v>
      </c>
      <c r="B20" s="3" t="s">
        <v>7</v>
      </c>
      <c r="C20" s="3" t="s">
        <v>8</v>
      </c>
      <c r="D20" s="15">
        <v>158.4</v>
      </c>
      <c r="E20" s="3" t="s">
        <v>1567</v>
      </c>
      <c r="F20" s="30" t="s">
        <v>10</v>
      </c>
    </row>
    <row r="21" spans="1:7" ht="15" customHeight="1" x14ac:dyDescent="0.25">
      <c r="A21" s="28">
        <v>42570</v>
      </c>
      <c r="B21" s="3" t="s">
        <v>7</v>
      </c>
      <c r="C21" s="3" t="s">
        <v>8</v>
      </c>
      <c r="D21" s="15">
        <v>158.4</v>
      </c>
      <c r="E21" s="3" t="s">
        <v>1568</v>
      </c>
      <c r="F21" s="30" t="s">
        <v>10</v>
      </c>
    </row>
    <row r="22" spans="1:7" ht="15" customHeight="1" x14ac:dyDescent="0.25">
      <c r="A22" s="28">
        <v>42577</v>
      </c>
      <c r="B22" s="3" t="s">
        <v>7</v>
      </c>
      <c r="C22" s="3" t="s">
        <v>8</v>
      </c>
      <c r="D22" s="15">
        <v>158.4</v>
      </c>
      <c r="E22" s="3" t="s">
        <v>1569</v>
      </c>
      <c r="F22" s="30" t="s">
        <v>10</v>
      </c>
    </row>
    <row r="23" spans="1:7" ht="15" customHeight="1" x14ac:dyDescent="0.25">
      <c r="A23" s="28">
        <v>42570</v>
      </c>
      <c r="B23" s="3" t="s">
        <v>7</v>
      </c>
      <c r="C23" s="3" t="s">
        <v>8</v>
      </c>
      <c r="D23" s="15">
        <v>463.4</v>
      </c>
      <c r="E23" s="3" t="s">
        <v>1570</v>
      </c>
      <c r="F23" s="30" t="s">
        <v>6</v>
      </c>
      <c r="G23" s="3" t="s">
        <v>1548</v>
      </c>
    </row>
    <row r="24" spans="1:7" ht="15" customHeight="1" x14ac:dyDescent="0.25">
      <c r="A24" s="28"/>
      <c r="C24" s="13" t="s">
        <v>11</v>
      </c>
      <c r="D24" s="15">
        <f>SUBTOTAL(9,D11:D23)</f>
        <v>3243.8000000000006</v>
      </c>
      <c r="F24" s="30"/>
    </row>
    <row r="25" spans="1:7" ht="15" customHeight="1" x14ac:dyDescent="0.25">
      <c r="A25" s="28">
        <v>42558</v>
      </c>
      <c r="B25" s="29" t="s">
        <v>1571</v>
      </c>
      <c r="C25" s="3" t="s">
        <v>1572</v>
      </c>
      <c r="D25" s="15">
        <v>918.6</v>
      </c>
      <c r="E25" s="3" t="s">
        <v>1573</v>
      </c>
      <c r="F25" s="30" t="s">
        <v>6</v>
      </c>
    </row>
    <row r="26" spans="1:7" ht="15" customHeight="1" x14ac:dyDescent="0.25">
      <c r="A26" s="28"/>
      <c r="B26" s="29"/>
      <c r="C26" s="13" t="s">
        <v>1574</v>
      </c>
      <c r="D26" s="15">
        <f>SUBTOTAL(9,D25:D25)</f>
        <v>918.6</v>
      </c>
      <c r="F26" s="30"/>
    </row>
    <row r="27" spans="1:7" ht="15" customHeight="1" x14ac:dyDescent="0.25">
      <c r="A27" s="28">
        <v>42558</v>
      </c>
      <c r="B27" s="29" t="s">
        <v>1022</v>
      </c>
      <c r="C27" s="3" t="s">
        <v>1023</v>
      </c>
      <c r="D27" s="15">
        <v>346.8</v>
      </c>
      <c r="E27" s="3" t="s">
        <v>1575</v>
      </c>
      <c r="F27" s="30" t="s">
        <v>6</v>
      </c>
    </row>
    <row r="28" spans="1:7" ht="15" customHeight="1" x14ac:dyDescent="0.25">
      <c r="A28" s="28"/>
      <c r="B28" s="29"/>
      <c r="C28" s="13" t="s">
        <v>1024</v>
      </c>
      <c r="D28" s="15">
        <f>SUBTOTAL(9,D27:D27)</f>
        <v>346.8</v>
      </c>
      <c r="F28" s="30"/>
    </row>
    <row r="29" spans="1:7" ht="15" customHeight="1" x14ac:dyDescent="0.25">
      <c r="A29" s="28">
        <v>42558</v>
      </c>
      <c r="B29" s="29" t="s">
        <v>1576</v>
      </c>
      <c r="C29" s="3" t="s">
        <v>1577</v>
      </c>
      <c r="D29" s="15">
        <v>1919.6</v>
      </c>
      <c r="E29" s="3" t="s">
        <v>1578</v>
      </c>
      <c r="F29" s="30" t="s">
        <v>6</v>
      </c>
    </row>
    <row r="30" spans="1:7" ht="15" customHeight="1" x14ac:dyDescent="0.25">
      <c r="A30" s="28"/>
      <c r="B30" s="29"/>
      <c r="C30" s="13" t="s">
        <v>1579</v>
      </c>
      <c r="D30" s="15">
        <f>SUBTOTAL(9,D29:D29)</f>
        <v>1919.6</v>
      </c>
      <c r="F30" s="30"/>
    </row>
    <row r="31" spans="1:7" ht="15" customHeight="1" x14ac:dyDescent="0.25">
      <c r="A31" s="28">
        <v>42558</v>
      </c>
      <c r="B31" s="29" t="s">
        <v>1580</v>
      </c>
      <c r="C31" s="3" t="s">
        <v>1581</v>
      </c>
      <c r="D31" s="15">
        <v>305</v>
      </c>
      <c r="E31" s="3" t="s">
        <v>1582</v>
      </c>
      <c r="F31" s="30" t="s">
        <v>6</v>
      </c>
    </row>
    <row r="32" spans="1:7" ht="15" customHeight="1" x14ac:dyDescent="0.25">
      <c r="A32" s="28"/>
      <c r="B32" s="29"/>
      <c r="C32" s="13" t="s">
        <v>1583</v>
      </c>
      <c r="D32" s="15">
        <f>SUBTOTAL(9,D31:D31)</f>
        <v>305</v>
      </c>
      <c r="F32" s="30"/>
    </row>
    <row r="33" spans="1:7" ht="15" customHeight="1" x14ac:dyDescent="0.25">
      <c r="A33" s="28">
        <v>42558</v>
      </c>
      <c r="B33" s="29" t="s">
        <v>1584</v>
      </c>
      <c r="C33" s="3" t="s">
        <v>1585</v>
      </c>
      <c r="D33" s="15">
        <v>1050.5999999999999</v>
      </c>
      <c r="E33" s="3" t="s">
        <v>1586</v>
      </c>
      <c r="F33" s="30" t="s">
        <v>6</v>
      </c>
    </row>
    <row r="34" spans="1:7" ht="15" customHeight="1" x14ac:dyDescent="0.25">
      <c r="A34" s="28"/>
      <c r="B34" s="29"/>
      <c r="C34" s="13" t="s">
        <v>1587</v>
      </c>
      <c r="D34" s="15">
        <f>SUBTOTAL(9,D33:D33)</f>
        <v>1050.5999999999999</v>
      </c>
      <c r="F34" s="30"/>
    </row>
    <row r="35" spans="1:7" ht="15" customHeight="1" x14ac:dyDescent="0.25">
      <c r="A35" s="28">
        <v>42565</v>
      </c>
      <c r="B35" s="3" t="s">
        <v>12</v>
      </c>
      <c r="C35" s="3" t="s">
        <v>13</v>
      </c>
      <c r="D35" s="15">
        <v>549</v>
      </c>
      <c r="E35" s="3" t="s">
        <v>1588</v>
      </c>
      <c r="F35" s="30" t="s">
        <v>9</v>
      </c>
    </row>
    <row r="36" spans="1:7" ht="15" customHeight="1" x14ac:dyDescent="0.25">
      <c r="A36" s="28">
        <v>42565</v>
      </c>
      <c r="B36" s="3" t="s">
        <v>12</v>
      </c>
      <c r="C36" s="3" t="s">
        <v>13</v>
      </c>
      <c r="D36" s="15">
        <v>1025.2</v>
      </c>
      <c r="E36" s="3" t="s">
        <v>1589</v>
      </c>
      <c r="F36" s="30" t="s">
        <v>10</v>
      </c>
      <c r="G36" s="3" t="s">
        <v>1548</v>
      </c>
    </row>
    <row r="37" spans="1:7" ht="15" customHeight="1" x14ac:dyDescent="0.25">
      <c r="A37" s="28">
        <v>42570</v>
      </c>
      <c r="B37" s="3" t="s">
        <v>12</v>
      </c>
      <c r="C37" s="3" t="s">
        <v>13</v>
      </c>
      <c r="D37" s="15">
        <v>1574.2</v>
      </c>
      <c r="E37" s="3" t="s">
        <v>1590</v>
      </c>
      <c r="F37" s="30" t="s">
        <v>6</v>
      </c>
    </row>
    <row r="38" spans="1:7" ht="15" customHeight="1" x14ac:dyDescent="0.25">
      <c r="A38" s="28"/>
      <c r="C38" s="13" t="s">
        <v>14</v>
      </c>
      <c r="D38" s="15">
        <f>SUBTOTAL(9,D35:D37)</f>
        <v>3148.4</v>
      </c>
      <c r="F38" s="30"/>
      <c r="G38" s="3" t="s">
        <v>1548</v>
      </c>
    </row>
    <row r="39" spans="1:7" ht="15" customHeight="1" x14ac:dyDescent="0.25">
      <c r="A39" s="28">
        <v>42558</v>
      </c>
      <c r="B39" s="29" t="s">
        <v>1591</v>
      </c>
      <c r="C39" s="3" t="s">
        <v>1592</v>
      </c>
      <c r="D39" s="15">
        <v>1921.8</v>
      </c>
      <c r="E39" s="3" t="s">
        <v>1593</v>
      </c>
      <c r="F39" s="30" t="s">
        <v>6</v>
      </c>
    </row>
    <row r="40" spans="1:7" ht="15" customHeight="1" x14ac:dyDescent="0.25">
      <c r="A40" s="28"/>
      <c r="B40" s="29"/>
      <c r="C40" s="13" t="s">
        <v>1594</v>
      </c>
      <c r="D40" s="15">
        <f>SUBTOTAL(9,D39:D39)</f>
        <v>1921.8</v>
      </c>
      <c r="F40" s="30"/>
    </row>
    <row r="41" spans="1:7" ht="15" customHeight="1" x14ac:dyDescent="0.25">
      <c r="A41" s="28">
        <v>42579</v>
      </c>
      <c r="B41" s="3" t="s">
        <v>1595</v>
      </c>
      <c r="C41" s="3" t="s">
        <v>1596</v>
      </c>
      <c r="D41" s="15">
        <v>909.8</v>
      </c>
      <c r="E41" s="3" t="s">
        <v>1597</v>
      </c>
      <c r="F41" s="30" t="s">
        <v>6</v>
      </c>
    </row>
    <row r="42" spans="1:7" ht="15" customHeight="1" x14ac:dyDescent="0.25">
      <c r="A42" s="28"/>
      <c r="C42" s="13" t="s">
        <v>1598</v>
      </c>
      <c r="D42" s="15">
        <f>SUBTOTAL(9,D41:D41)</f>
        <v>909.8</v>
      </c>
      <c r="F42" s="30"/>
    </row>
    <row r="43" spans="1:7" ht="15" customHeight="1" x14ac:dyDescent="0.25">
      <c r="A43" s="28">
        <v>42570</v>
      </c>
      <c r="B43" s="3" t="s">
        <v>15</v>
      </c>
      <c r="C43" s="3" t="s">
        <v>16</v>
      </c>
      <c r="D43" s="15">
        <v>305</v>
      </c>
      <c r="E43" s="3" t="s">
        <v>1599</v>
      </c>
      <c r="F43" s="30" t="s">
        <v>17</v>
      </c>
    </row>
    <row r="44" spans="1:7" ht="15" customHeight="1" x14ac:dyDescent="0.25">
      <c r="A44" s="28"/>
      <c r="C44" s="13" t="s">
        <v>19</v>
      </c>
      <c r="D44" s="15">
        <f>SUBTOTAL(9,D43:D43)</f>
        <v>305</v>
      </c>
      <c r="F44" s="30"/>
    </row>
    <row r="45" spans="1:7" ht="15" customHeight="1" x14ac:dyDescent="0.25">
      <c r="A45" s="28">
        <v>42558</v>
      </c>
      <c r="B45" s="29" t="s">
        <v>1600</v>
      </c>
      <c r="C45" s="3" t="s">
        <v>1601</v>
      </c>
      <c r="D45" s="15">
        <v>953.8</v>
      </c>
      <c r="E45" s="3" t="s">
        <v>1602</v>
      </c>
      <c r="F45" s="30" t="s">
        <v>6</v>
      </c>
      <c r="G45" s="3" t="s">
        <v>1548</v>
      </c>
    </row>
    <row r="46" spans="1:7" ht="15" customHeight="1" x14ac:dyDescent="0.25">
      <c r="A46" s="28"/>
      <c r="B46" s="29"/>
      <c r="C46" s="13" t="s">
        <v>1603</v>
      </c>
      <c r="D46" s="15">
        <f>SUBTOTAL(9,D45:D45)</f>
        <v>953.8</v>
      </c>
      <c r="F46" s="30"/>
    </row>
    <row r="47" spans="1:7" ht="15" customHeight="1" x14ac:dyDescent="0.25">
      <c r="A47" s="28">
        <v>42558</v>
      </c>
      <c r="B47" s="29" t="s">
        <v>1604</v>
      </c>
      <c r="C47" s="3" t="s">
        <v>1605</v>
      </c>
      <c r="D47" s="15">
        <v>1646.8</v>
      </c>
      <c r="E47" s="3" t="s">
        <v>1606</v>
      </c>
      <c r="F47" s="30" t="s">
        <v>6</v>
      </c>
    </row>
    <row r="48" spans="1:7" ht="15" customHeight="1" x14ac:dyDescent="0.25">
      <c r="A48" s="28"/>
      <c r="B48" s="29"/>
      <c r="C48" s="13" t="s">
        <v>1607</v>
      </c>
      <c r="D48" s="15">
        <f>SUBTOTAL(9,D47:D47)</f>
        <v>1646.8</v>
      </c>
      <c r="F48" s="30"/>
    </row>
    <row r="49" spans="1:7" ht="15" customHeight="1" x14ac:dyDescent="0.25">
      <c r="A49" s="28">
        <v>42565</v>
      </c>
      <c r="B49" s="3" t="s">
        <v>20</v>
      </c>
      <c r="C49" s="3" t="s">
        <v>21</v>
      </c>
      <c r="D49" s="15">
        <v>549</v>
      </c>
      <c r="E49" s="3" t="s">
        <v>1608</v>
      </c>
      <c r="F49" s="30" t="s">
        <v>9</v>
      </c>
    </row>
    <row r="50" spans="1:7" ht="15" customHeight="1" x14ac:dyDescent="0.25">
      <c r="A50" s="28">
        <v>42570</v>
      </c>
      <c r="B50" s="3" t="s">
        <v>20</v>
      </c>
      <c r="C50" s="3" t="s">
        <v>21</v>
      </c>
      <c r="D50" s="15">
        <v>549</v>
      </c>
      <c r="E50" s="3" t="s">
        <v>1609</v>
      </c>
      <c r="F50" s="30" t="s">
        <v>9</v>
      </c>
    </row>
    <row r="51" spans="1:7" ht="15" customHeight="1" x14ac:dyDescent="0.25">
      <c r="A51" s="28">
        <v>42565</v>
      </c>
      <c r="B51" s="3" t="s">
        <v>20</v>
      </c>
      <c r="C51" s="3" t="s">
        <v>21</v>
      </c>
      <c r="D51" s="15">
        <v>963.6</v>
      </c>
      <c r="E51" s="3" t="s">
        <v>1610</v>
      </c>
      <c r="F51" s="30" t="s">
        <v>10</v>
      </c>
    </row>
    <row r="52" spans="1:7" ht="15" customHeight="1" x14ac:dyDescent="0.25">
      <c r="A52" s="28">
        <v>42570</v>
      </c>
      <c r="B52" s="3" t="s">
        <v>20</v>
      </c>
      <c r="C52" s="3" t="s">
        <v>21</v>
      </c>
      <c r="D52" s="15">
        <v>963.6</v>
      </c>
      <c r="E52" s="3" t="s">
        <v>1611</v>
      </c>
      <c r="F52" s="30" t="s">
        <v>10</v>
      </c>
      <c r="G52" s="3" t="s">
        <v>1548</v>
      </c>
    </row>
    <row r="53" spans="1:7" ht="15" customHeight="1" x14ac:dyDescent="0.25">
      <c r="A53" s="28"/>
      <c r="C53" s="13" t="s">
        <v>22</v>
      </c>
      <c r="D53" s="15">
        <f>SUBTOTAL(9,D49:D52)</f>
        <v>3025.2</v>
      </c>
      <c r="F53" s="30"/>
    </row>
    <row r="54" spans="1:7" ht="15" customHeight="1" x14ac:dyDescent="0.25">
      <c r="A54" s="28">
        <v>42558</v>
      </c>
      <c r="B54" s="29" t="s">
        <v>1612</v>
      </c>
      <c r="C54" s="3" t="s">
        <v>1613</v>
      </c>
      <c r="D54" s="15">
        <v>1404.8</v>
      </c>
      <c r="E54" s="3" t="s">
        <v>1614</v>
      </c>
      <c r="F54" s="30" t="s">
        <v>6</v>
      </c>
      <c r="G54" s="3" t="s">
        <v>1548</v>
      </c>
    </row>
    <row r="55" spans="1:7" ht="15" customHeight="1" x14ac:dyDescent="0.25">
      <c r="A55" s="28"/>
      <c r="B55" s="29"/>
      <c r="C55" s="13" t="s">
        <v>1615</v>
      </c>
      <c r="D55" s="15">
        <f>SUBTOTAL(9,D54:D54)</f>
        <v>1404.8</v>
      </c>
      <c r="F55" s="30"/>
    </row>
    <row r="56" spans="1:7" ht="15" customHeight="1" x14ac:dyDescent="0.25">
      <c r="A56" s="28">
        <v>42558</v>
      </c>
      <c r="B56" s="29" t="s">
        <v>1616</v>
      </c>
      <c r="C56" s="3" t="s">
        <v>1617</v>
      </c>
      <c r="D56" s="15">
        <v>1699.6</v>
      </c>
      <c r="E56" s="3" t="s">
        <v>1618</v>
      </c>
      <c r="F56" s="30" t="s">
        <v>6</v>
      </c>
    </row>
    <row r="57" spans="1:7" ht="15" customHeight="1" x14ac:dyDescent="0.25">
      <c r="A57" s="28"/>
      <c r="B57" s="29"/>
      <c r="C57" s="13" t="s">
        <v>1619</v>
      </c>
      <c r="D57" s="15">
        <f>SUBTOTAL(9,D56:D56)</f>
        <v>1699.6</v>
      </c>
      <c r="F57" s="30"/>
    </row>
    <row r="58" spans="1:7" ht="15" customHeight="1" x14ac:dyDescent="0.25">
      <c r="A58" s="28">
        <v>42558</v>
      </c>
      <c r="B58" s="29" t="s">
        <v>23</v>
      </c>
      <c r="C58" s="3" t="s">
        <v>24</v>
      </c>
      <c r="D58" s="15">
        <v>1748</v>
      </c>
      <c r="E58" s="3" t="s">
        <v>1620</v>
      </c>
      <c r="F58" s="30" t="s">
        <v>6</v>
      </c>
    </row>
    <row r="59" spans="1:7" ht="15" customHeight="1" x14ac:dyDescent="0.25">
      <c r="A59" s="28"/>
      <c r="B59" s="29"/>
      <c r="C59" s="13" t="s">
        <v>25</v>
      </c>
      <c r="D59" s="15">
        <f>SUBTOTAL(9,D58:D58)</f>
        <v>1748</v>
      </c>
      <c r="F59" s="30"/>
    </row>
    <row r="60" spans="1:7" ht="15" customHeight="1" x14ac:dyDescent="0.25">
      <c r="A60" s="28">
        <v>42558</v>
      </c>
      <c r="B60" s="29" t="s">
        <v>1621</v>
      </c>
      <c r="C60" s="3" t="s">
        <v>1622</v>
      </c>
      <c r="D60" s="15">
        <v>1721.6</v>
      </c>
      <c r="E60" s="3" t="s">
        <v>1623</v>
      </c>
      <c r="F60" s="30" t="s">
        <v>6</v>
      </c>
    </row>
    <row r="61" spans="1:7" ht="15" customHeight="1" x14ac:dyDescent="0.25">
      <c r="A61" s="28"/>
      <c r="B61" s="29"/>
      <c r="C61" s="13" t="s">
        <v>1624</v>
      </c>
      <c r="D61" s="15">
        <f>SUBTOTAL(9,D60:D60)</f>
        <v>1721.6</v>
      </c>
      <c r="F61" s="30"/>
    </row>
    <row r="62" spans="1:7" ht="15" customHeight="1" x14ac:dyDescent="0.25">
      <c r="A62" s="28">
        <v>42558</v>
      </c>
      <c r="B62" s="29" t="s">
        <v>1025</v>
      </c>
      <c r="C62" s="3" t="s">
        <v>1026</v>
      </c>
      <c r="D62" s="15">
        <v>305</v>
      </c>
      <c r="E62" s="3" t="s">
        <v>1625</v>
      </c>
      <c r="F62" s="30" t="s">
        <v>6</v>
      </c>
    </row>
    <row r="63" spans="1:7" ht="15" customHeight="1" x14ac:dyDescent="0.25">
      <c r="A63" s="28"/>
      <c r="B63" s="29"/>
      <c r="C63" s="13" t="s">
        <v>1027</v>
      </c>
      <c r="D63" s="15">
        <f>SUBTOTAL(9,D62:D62)</f>
        <v>305</v>
      </c>
      <c r="F63" s="30"/>
    </row>
    <row r="64" spans="1:7" ht="15" customHeight="1" x14ac:dyDescent="0.25">
      <c r="A64" s="28">
        <v>42558</v>
      </c>
      <c r="B64" s="29" t="s">
        <v>1626</v>
      </c>
      <c r="C64" s="3" t="s">
        <v>1627</v>
      </c>
      <c r="D64" s="15">
        <v>1891</v>
      </c>
      <c r="E64" s="3" t="s">
        <v>1628</v>
      </c>
      <c r="F64" s="30" t="s">
        <v>6</v>
      </c>
      <c r="G64" s="3" t="s">
        <v>1548</v>
      </c>
    </row>
    <row r="65" spans="1:7" ht="15" customHeight="1" x14ac:dyDescent="0.25">
      <c r="A65" s="28"/>
      <c r="B65" s="29"/>
      <c r="C65" s="13" t="s">
        <v>1629</v>
      </c>
      <c r="D65" s="15">
        <f>SUBTOTAL(9,D64:D64)</f>
        <v>1891</v>
      </c>
      <c r="F65" s="30"/>
    </row>
    <row r="66" spans="1:7" ht="15" customHeight="1" x14ac:dyDescent="0.25">
      <c r="A66" s="28">
        <v>42558</v>
      </c>
      <c r="B66" s="29" t="s">
        <v>1630</v>
      </c>
      <c r="C66" s="3" t="s">
        <v>1631</v>
      </c>
      <c r="D66" s="15">
        <v>1932.8</v>
      </c>
      <c r="E66" s="3" t="s">
        <v>1632</v>
      </c>
      <c r="F66" s="30" t="s">
        <v>6</v>
      </c>
    </row>
    <row r="67" spans="1:7" ht="15" customHeight="1" x14ac:dyDescent="0.25">
      <c r="A67" s="28"/>
      <c r="B67" s="29"/>
      <c r="C67" s="13" t="s">
        <v>1633</v>
      </c>
      <c r="D67" s="15">
        <f>SUBTOTAL(9,D66:D66)</f>
        <v>1932.8</v>
      </c>
      <c r="F67" s="30"/>
    </row>
    <row r="68" spans="1:7" ht="15" customHeight="1" x14ac:dyDescent="0.25">
      <c r="A68" s="28">
        <v>42558</v>
      </c>
      <c r="B68" s="29" t="s">
        <v>1634</v>
      </c>
      <c r="C68" s="3" t="s">
        <v>1635</v>
      </c>
      <c r="D68" s="15">
        <v>1721.6</v>
      </c>
      <c r="E68" s="3" t="s">
        <v>1636</v>
      </c>
      <c r="F68" s="30" t="s">
        <v>6</v>
      </c>
    </row>
    <row r="69" spans="1:7" ht="15" customHeight="1" x14ac:dyDescent="0.25">
      <c r="A69" s="28"/>
      <c r="B69" s="29"/>
      <c r="C69" s="13" t="s">
        <v>1637</v>
      </c>
      <c r="D69" s="15">
        <f>SUBTOTAL(9,D68:D68)</f>
        <v>1721.6</v>
      </c>
      <c r="F69" s="30"/>
    </row>
    <row r="70" spans="1:7" ht="15" customHeight="1" x14ac:dyDescent="0.25">
      <c r="A70" s="28">
        <v>42558</v>
      </c>
      <c r="B70" s="29" t="s">
        <v>1638</v>
      </c>
      <c r="C70" s="3" t="s">
        <v>1639</v>
      </c>
      <c r="D70" s="15">
        <v>549</v>
      </c>
      <c r="E70" s="3" t="s">
        <v>1640</v>
      </c>
      <c r="F70" s="30" t="s">
        <v>6</v>
      </c>
    </row>
    <row r="71" spans="1:7" ht="15" customHeight="1" x14ac:dyDescent="0.25">
      <c r="A71" s="28"/>
      <c r="B71" s="29"/>
      <c r="C71" s="13" t="s">
        <v>1641</v>
      </c>
      <c r="D71" s="15">
        <f>SUBTOTAL(9,D70:D70)</f>
        <v>549</v>
      </c>
      <c r="F71" s="30"/>
    </row>
    <row r="72" spans="1:7" ht="15" customHeight="1" x14ac:dyDescent="0.25">
      <c r="A72" s="28">
        <v>42565</v>
      </c>
      <c r="B72" s="3" t="s">
        <v>26</v>
      </c>
      <c r="C72" s="3" t="s">
        <v>27</v>
      </c>
      <c r="D72" s="15">
        <v>305</v>
      </c>
      <c r="E72" s="3" t="s">
        <v>1642</v>
      </c>
      <c r="F72" s="30" t="s">
        <v>9</v>
      </c>
    </row>
    <row r="73" spans="1:7" ht="15" customHeight="1" x14ac:dyDescent="0.25">
      <c r="A73" s="28">
        <v>42565</v>
      </c>
      <c r="B73" s="3" t="s">
        <v>26</v>
      </c>
      <c r="C73" s="3" t="s">
        <v>27</v>
      </c>
      <c r="D73" s="15">
        <v>305</v>
      </c>
      <c r="E73" s="3" t="s">
        <v>1643</v>
      </c>
      <c r="F73" s="30" t="s">
        <v>9</v>
      </c>
    </row>
    <row r="74" spans="1:7" ht="15" customHeight="1" x14ac:dyDescent="0.25">
      <c r="A74" s="28">
        <v>42565</v>
      </c>
      <c r="B74" s="3" t="s">
        <v>26</v>
      </c>
      <c r="C74" s="3" t="s">
        <v>27</v>
      </c>
      <c r="D74" s="15">
        <v>127.6</v>
      </c>
      <c r="E74" s="3" t="s">
        <v>1644</v>
      </c>
      <c r="F74" s="30" t="s">
        <v>10</v>
      </c>
      <c r="G74" s="3" t="s">
        <v>1548</v>
      </c>
    </row>
    <row r="75" spans="1:7" ht="15" customHeight="1" x14ac:dyDescent="0.25">
      <c r="A75" s="28">
        <v>42565</v>
      </c>
      <c r="B75" s="3" t="s">
        <v>26</v>
      </c>
      <c r="C75" s="3" t="s">
        <v>27</v>
      </c>
      <c r="D75" s="15">
        <v>127.6</v>
      </c>
      <c r="E75" s="3" t="s">
        <v>1645</v>
      </c>
      <c r="F75" s="30" t="s">
        <v>10</v>
      </c>
      <c r="G75" s="3" t="s">
        <v>1548</v>
      </c>
    </row>
    <row r="76" spans="1:7" ht="15" customHeight="1" x14ac:dyDescent="0.25">
      <c r="A76" s="28">
        <v>42570</v>
      </c>
      <c r="B76" s="3" t="s">
        <v>26</v>
      </c>
      <c r="C76" s="3" t="s">
        <v>27</v>
      </c>
      <c r="D76" s="15">
        <v>432.6</v>
      </c>
      <c r="E76" s="3" t="s">
        <v>1646</v>
      </c>
      <c r="F76" s="30" t="s">
        <v>6</v>
      </c>
    </row>
    <row r="77" spans="1:7" ht="15" customHeight="1" x14ac:dyDescent="0.25">
      <c r="A77" s="28"/>
      <c r="C77" s="13" t="s">
        <v>28</v>
      </c>
      <c r="D77" s="15">
        <f>SUBTOTAL(9,D72:D76)</f>
        <v>1297.8000000000002</v>
      </c>
      <c r="F77" s="30"/>
    </row>
    <row r="78" spans="1:7" ht="15" customHeight="1" x14ac:dyDescent="0.25">
      <c r="A78" s="28">
        <v>42558</v>
      </c>
      <c r="B78" s="29" t="s">
        <v>1647</v>
      </c>
      <c r="C78" s="3" t="s">
        <v>1648</v>
      </c>
      <c r="D78" s="15">
        <v>2038.4</v>
      </c>
      <c r="E78" s="3" t="s">
        <v>1649</v>
      </c>
      <c r="F78" s="30" t="s">
        <v>6</v>
      </c>
    </row>
    <row r="79" spans="1:7" ht="15" customHeight="1" x14ac:dyDescent="0.25">
      <c r="A79" s="28"/>
      <c r="B79" s="29"/>
      <c r="C79" s="13" t="s">
        <v>1650</v>
      </c>
      <c r="D79" s="15">
        <f>SUBTOTAL(9,D78:D78)</f>
        <v>2038.4</v>
      </c>
      <c r="F79" s="30"/>
    </row>
    <row r="80" spans="1:7" ht="15" customHeight="1" x14ac:dyDescent="0.25">
      <c r="A80" s="28">
        <v>42558</v>
      </c>
      <c r="B80" s="29" t="s">
        <v>1651</v>
      </c>
      <c r="C80" s="3" t="s">
        <v>1652</v>
      </c>
      <c r="D80" s="15">
        <v>1875.6</v>
      </c>
      <c r="E80" s="3" t="s">
        <v>1653</v>
      </c>
      <c r="F80" s="30" t="s">
        <v>6</v>
      </c>
    </row>
    <row r="81" spans="1:6" ht="15" customHeight="1" x14ac:dyDescent="0.25">
      <c r="A81" s="28"/>
      <c r="B81" s="29"/>
      <c r="C81" s="13" t="s">
        <v>1654</v>
      </c>
      <c r="D81" s="15">
        <f>SUBTOTAL(9,D80:D80)</f>
        <v>1875.6</v>
      </c>
      <c r="F81" s="30"/>
    </row>
    <row r="82" spans="1:6" ht="15" customHeight="1" x14ac:dyDescent="0.25">
      <c r="A82" s="28">
        <v>42558</v>
      </c>
      <c r="B82" s="29" t="s">
        <v>1655</v>
      </c>
      <c r="C82" s="3" t="s">
        <v>1656</v>
      </c>
      <c r="D82" s="15">
        <v>1591.8</v>
      </c>
      <c r="E82" s="3" t="s">
        <v>1657</v>
      </c>
      <c r="F82" s="30" t="s">
        <v>6</v>
      </c>
    </row>
    <row r="83" spans="1:6" ht="15" customHeight="1" x14ac:dyDescent="0.25">
      <c r="A83" s="28"/>
      <c r="B83" s="29"/>
      <c r="C83" s="13" t="s">
        <v>1658</v>
      </c>
      <c r="D83" s="15">
        <f>SUBTOTAL(9,D82:D82)</f>
        <v>1591.8</v>
      </c>
      <c r="F83" s="30"/>
    </row>
    <row r="84" spans="1:6" ht="15" customHeight="1" x14ac:dyDescent="0.25">
      <c r="A84" s="28">
        <v>42558</v>
      </c>
      <c r="B84" s="29" t="s">
        <v>1028</v>
      </c>
      <c r="C84" s="3" t="s">
        <v>1029</v>
      </c>
      <c r="D84" s="15">
        <v>1891</v>
      </c>
      <c r="E84" s="3" t="s">
        <v>1659</v>
      </c>
      <c r="F84" s="30" t="s">
        <v>6</v>
      </c>
    </row>
    <row r="85" spans="1:6" ht="15" customHeight="1" x14ac:dyDescent="0.25">
      <c r="A85" s="28"/>
      <c r="B85" s="29"/>
      <c r="C85" s="13" t="s">
        <v>1030</v>
      </c>
      <c r="D85" s="15">
        <f>SUBTOTAL(9,D84:D84)</f>
        <v>1891</v>
      </c>
      <c r="F85" s="30"/>
    </row>
    <row r="86" spans="1:6" ht="15" customHeight="1" x14ac:dyDescent="0.25">
      <c r="A86" s="28">
        <v>42565</v>
      </c>
      <c r="B86" s="3" t="s">
        <v>1660</v>
      </c>
      <c r="C86" s="3" t="s">
        <v>1661</v>
      </c>
      <c r="D86" s="15">
        <v>549</v>
      </c>
      <c r="E86" s="3" t="s">
        <v>1662</v>
      </c>
      <c r="F86" s="30" t="s">
        <v>9</v>
      </c>
    </row>
    <row r="87" spans="1:6" ht="15" customHeight="1" x14ac:dyDescent="0.25">
      <c r="A87" s="28">
        <v>42565</v>
      </c>
      <c r="B87" s="3" t="s">
        <v>1660</v>
      </c>
      <c r="C87" s="3" t="s">
        <v>1661</v>
      </c>
      <c r="D87" s="15">
        <v>1115.4000000000001</v>
      </c>
      <c r="E87" s="3" t="s">
        <v>1663</v>
      </c>
      <c r="F87" s="30" t="s">
        <v>10</v>
      </c>
    </row>
    <row r="88" spans="1:6" ht="15" customHeight="1" x14ac:dyDescent="0.25">
      <c r="A88" s="28"/>
      <c r="C88" s="13" t="s">
        <v>1664</v>
      </c>
      <c r="D88" s="15">
        <f>SUBTOTAL(9,D86:D87)</f>
        <v>1664.4</v>
      </c>
      <c r="F88" s="30"/>
    </row>
    <row r="89" spans="1:6" ht="15" customHeight="1" x14ac:dyDescent="0.25">
      <c r="A89" s="28">
        <v>42565</v>
      </c>
      <c r="B89" s="3" t="s">
        <v>29</v>
      </c>
      <c r="C89" s="3" t="s">
        <v>30</v>
      </c>
      <c r="D89" s="15">
        <v>549</v>
      </c>
      <c r="E89" s="3" t="s">
        <v>1665</v>
      </c>
      <c r="F89" s="30" t="s">
        <v>9</v>
      </c>
    </row>
    <row r="90" spans="1:6" ht="15" customHeight="1" x14ac:dyDescent="0.25">
      <c r="A90" s="28">
        <v>42570</v>
      </c>
      <c r="B90" s="3" t="s">
        <v>29</v>
      </c>
      <c r="C90" s="3" t="s">
        <v>30</v>
      </c>
      <c r="D90" s="15">
        <v>549</v>
      </c>
      <c r="E90" s="3" t="s">
        <v>1666</v>
      </c>
      <c r="F90" s="30" t="s">
        <v>9</v>
      </c>
    </row>
    <row r="91" spans="1:6" ht="15" customHeight="1" x14ac:dyDescent="0.25">
      <c r="A91" s="28">
        <v>42565</v>
      </c>
      <c r="B91" s="3" t="s">
        <v>29</v>
      </c>
      <c r="C91" s="3" t="s">
        <v>30</v>
      </c>
      <c r="D91" s="15">
        <v>688.6</v>
      </c>
      <c r="E91" s="3" t="s">
        <v>1667</v>
      </c>
      <c r="F91" s="30" t="s">
        <v>10</v>
      </c>
    </row>
    <row r="92" spans="1:6" ht="15" customHeight="1" x14ac:dyDescent="0.25">
      <c r="A92" s="28">
        <v>42570</v>
      </c>
      <c r="B92" s="3" t="s">
        <v>29</v>
      </c>
      <c r="C92" s="3" t="s">
        <v>30</v>
      </c>
      <c r="D92" s="15">
        <v>688.6</v>
      </c>
      <c r="E92" s="3" t="s">
        <v>1668</v>
      </c>
      <c r="F92" s="30" t="s">
        <v>10</v>
      </c>
    </row>
    <row r="93" spans="1:6" ht="15" customHeight="1" x14ac:dyDescent="0.25">
      <c r="A93" s="28">
        <v>42570</v>
      </c>
      <c r="B93" s="3" t="s">
        <v>29</v>
      </c>
      <c r="C93" s="3" t="s">
        <v>30</v>
      </c>
      <c r="D93" s="15">
        <v>549</v>
      </c>
      <c r="E93" s="3" t="s">
        <v>1669</v>
      </c>
      <c r="F93" s="30" t="s">
        <v>6</v>
      </c>
    </row>
    <row r="94" spans="1:6" ht="15" customHeight="1" x14ac:dyDescent="0.25">
      <c r="A94" s="28"/>
      <c r="C94" s="13" t="s">
        <v>31</v>
      </c>
      <c r="D94" s="15">
        <f>SUBTOTAL(9,D89:D93)</f>
        <v>3024.2</v>
      </c>
      <c r="F94" s="30"/>
    </row>
    <row r="95" spans="1:6" ht="15" customHeight="1" x14ac:dyDescent="0.25">
      <c r="A95" s="28">
        <v>42558</v>
      </c>
      <c r="B95" s="29" t="s">
        <v>1670</v>
      </c>
      <c r="C95" s="3" t="s">
        <v>1671</v>
      </c>
      <c r="D95" s="15">
        <v>1013.2</v>
      </c>
      <c r="E95" s="3" t="s">
        <v>1672</v>
      </c>
      <c r="F95" s="30" t="s">
        <v>6</v>
      </c>
    </row>
    <row r="96" spans="1:6" ht="15" customHeight="1" x14ac:dyDescent="0.25">
      <c r="A96" s="28"/>
      <c r="B96" s="29"/>
      <c r="C96" s="13" t="s">
        <v>1673</v>
      </c>
      <c r="D96" s="15">
        <f>SUBTOTAL(9,D95:D95)</f>
        <v>1013.2</v>
      </c>
      <c r="F96" s="30"/>
    </row>
    <row r="97" spans="1:7" ht="15" customHeight="1" x14ac:dyDescent="0.25">
      <c r="A97" s="28">
        <v>42558</v>
      </c>
      <c r="B97" s="29" t="s">
        <v>1674</v>
      </c>
      <c r="C97" s="3" t="s">
        <v>1675</v>
      </c>
      <c r="D97" s="15">
        <v>841.6</v>
      </c>
      <c r="E97" s="3" t="s">
        <v>1676</v>
      </c>
      <c r="F97" s="30" t="s">
        <v>6</v>
      </c>
    </row>
    <row r="98" spans="1:7" ht="15" customHeight="1" x14ac:dyDescent="0.25">
      <c r="A98" s="28">
        <v>42579</v>
      </c>
      <c r="B98" s="3" t="s">
        <v>1674</v>
      </c>
      <c r="C98" s="3" t="s">
        <v>1675</v>
      </c>
      <c r="D98" s="15">
        <v>841.6</v>
      </c>
      <c r="E98" s="3" t="s">
        <v>1677</v>
      </c>
      <c r="F98" s="30" t="s">
        <v>6</v>
      </c>
    </row>
    <row r="99" spans="1:7" ht="15" customHeight="1" x14ac:dyDescent="0.25">
      <c r="A99" s="28"/>
      <c r="C99" s="13" t="s">
        <v>1678</v>
      </c>
      <c r="D99" s="15">
        <f>SUBTOTAL(9,D97:D98)</f>
        <v>1683.2</v>
      </c>
      <c r="F99" s="30"/>
    </row>
    <row r="100" spans="1:7" ht="15" customHeight="1" x14ac:dyDescent="0.25">
      <c r="A100" s="28">
        <v>42558</v>
      </c>
      <c r="B100" s="29" t="s">
        <v>1679</v>
      </c>
      <c r="C100" s="3" t="s">
        <v>1680</v>
      </c>
      <c r="D100" s="15">
        <v>1968</v>
      </c>
      <c r="E100" s="3" t="s">
        <v>1681</v>
      </c>
      <c r="F100" s="30" t="s">
        <v>6</v>
      </c>
      <c r="G100" s="3" t="s">
        <v>1548</v>
      </c>
    </row>
    <row r="101" spans="1:7" ht="15" customHeight="1" x14ac:dyDescent="0.25">
      <c r="A101" s="28">
        <v>42579</v>
      </c>
      <c r="B101" s="3" t="s">
        <v>1679</v>
      </c>
      <c r="C101" s="3" t="s">
        <v>1680</v>
      </c>
      <c r="D101" s="15">
        <v>1968</v>
      </c>
      <c r="E101" s="3" t="s">
        <v>1682</v>
      </c>
      <c r="F101" s="30" t="s">
        <v>6</v>
      </c>
      <c r="G101" s="3" t="s">
        <v>1548</v>
      </c>
    </row>
    <row r="102" spans="1:7" ht="15" customHeight="1" x14ac:dyDescent="0.25">
      <c r="A102" s="28"/>
      <c r="C102" s="13" t="s">
        <v>1683</v>
      </c>
      <c r="D102" s="15">
        <f>SUBTOTAL(9,D100:D101)</f>
        <v>3936</v>
      </c>
      <c r="F102" s="30"/>
    </row>
    <row r="103" spans="1:7" ht="15" customHeight="1" x14ac:dyDescent="0.25">
      <c r="A103" s="28">
        <v>42558</v>
      </c>
      <c r="B103" s="29" t="s">
        <v>1684</v>
      </c>
      <c r="C103" s="3" t="s">
        <v>1685</v>
      </c>
      <c r="D103" s="15">
        <v>1503.8</v>
      </c>
      <c r="E103" s="3" t="s">
        <v>1686</v>
      </c>
      <c r="F103" s="30" t="s">
        <v>6</v>
      </c>
    </row>
    <row r="104" spans="1:7" ht="15" customHeight="1" x14ac:dyDescent="0.25">
      <c r="A104" s="28"/>
      <c r="B104" s="29"/>
      <c r="C104" s="13" t="s">
        <v>1687</v>
      </c>
      <c r="D104" s="15">
        <f>SUBTOTAL(9,D103:D103)</f>
        <v>1503.8</v>
      </c>
      <c r="F104" s="30"/>
    </row>
    <row r="105" spans="1:7" ht="15" customHeight="1" x14ac:dyDescent="0.25">
      <c r="A105" s="28">
        <v>42558</v>
      </c>
      <c r="B105" s="29" t="s">
        <v>1031</v>
      </c>
      <c r="C105" s="3" t="s">
        <v>1032</v>
      </c>
      <c r="D105" s="15">
        <v>538.20000000000005</v>
      </c>
      <c r="E105" s="3" t="s">
        <v>1688</v>
      </c>
      <c r="F105" s="30" t="s">
        <v>6</v>
      </c>
    </row>
    <row r="106" spans="1:7" ht="15" customHeight="1" x14ac:dyDescent="0.25">
      <c r="A106" s="28"/>
      <c r="B106" s="29"/>
      <c r="C106" s="13" t="s">
        <v>1033</v>
      </c>
      <c r="D106" s="15">
        <f>SUBTOTAL(9,D105:D105)</f>
        <v>538.20000000000005</v>
      </c>
      <c r="F106" s="30"/>
    </row>
    <row r="107" spans="1:7" ht="15" customHeight="1" x14ac:dyDescent="0.25">
      <c r="A107" s="28">
        <v>42558</v>
      </c>
      <c r="B107" s="29" t="s">
        <v>1689</v>
      </c>
      <c r="C107" s="3" t="s">
        <v>1690</v>
      </c>
      <c r="D107" s="15">
        <v>1666.6</v>
      </c>
      <c r="E107" s="3" t="s">
        <v>1691</v>
      </c>
      <c r="F107" s="30" t="s">
        <v>6</v>
      </c>
    </row>
    <row r="108" spans="1:7" ht="15" customHeight="1" x14ac:dyDescent="0.25">
      <c r="A108" s="28"/>
      <c r="B108" s="29"/>
      <c r="C108" s="13" t="s">
        <v>1692</v>
      </c>
      <c r="D108" s="15">
        <f>SUBTOTAL(9,D107:D107)</f>
        <v>1666.6</v>
      </c>
      <c r="F108" s="30"/>
    </row>
    <row r="109" spans="1:7" ht="15" customHeight="1" x14ac:dyDescent="0.25">
      <c r="A109" s="28">
        <v>42558</v>
      </c>
      <c r="B109" s="29" t="s">
        <v>1693</v>
      </c>
      <c r="C109" s="3" t="s">
        <v>1694</v>
      </c>
      <c r="D109" s="15">
        <v>1803</v>
      </c>
      <c r="E109" s="3" t="s">
        <v>1695</v>
      </c>
      <c r="F109" s="30" t="s">
        <v>6</v>
      </c>
    </row>
    <row r="110" spans="1:7" ht="15" customHeight="1" x14ac:dyDescent="0.25">
      <c r="A110" s="28"/>
      <c r="B110" s="29"/>
      <c r="C110" s="13" t="s">
        <v>1696</v>
      </c>
      <c r="D110" s="15">
        <f>SUBTOTAL(9,D109:D109)</f>
        <v>1803</v>
      </c>
      <c r="F110" s="30"/>
    </row>
    <row r="111" spans="1:7" ht="15" customHeight="1" x14ac:dyDescent="0.25">
      <c r="A111" s="28">
        <v>42558</v>
      </c>
      <c r="B111" s="29" t="s">
        <v>1697</v>
      </c>
      <c r="C111" s="3" t="s">
        <v>1698</v>
      </c>
      <c r="D111" s="15">
        <v>1481.8</v>
      </c>
      <c r="E111" s="3" t="s">
        <v>1699</v>
      </c>
      <c r="F111" s="30" t="s">
        <v>6</v>
      </c>
    </row>
    <row r="112" spans="1:7" ht="15" customHeight="1" x14ac:dyDescent="0.25">
      <c r="A112" s="28"/>
      <c r="B112" s="29"/>
      <c r="C112" s="13" t="s">
        <v>1700</v>
      </c>
      <c r="D112" s="15">
        <f>SUBTOTAL(9,D111:D111)</f>
        <v>1481.8</v>
      </c>
      <c r="F112" s="30"/>
    </row>
    <row r="113" spans="1:7" ht="15" customHeight="1" x14ac:dyDescent="0.25">
      <c r="A113" s="28">
        <v>42558</v>
      </c>
      <c r="B113" s="29" t="s">
        <v>1034</v>
      </c>
      <c r="C113" s="3" t="s">
        <v>1035</v>
      </c>
      <c r="D113" s="15">
        <v>995.6</v>
      </c>
      <c r="E113" s="3" t="s">
        <v>1701</v>
      </c>
      <c r="F113" s="30" t="s">
        <v>6</v>
      </c>
    </row>
    <row r="114" spans="1:7" ht="15" customHeight="1" x14ac:dyDescent="0.25">
      <c r="A114" s="28"/>
      <c r="B114" s="29"/>
      <c r="C114" s="13" t="s">
        <v>1036</v>
      </c>
      <c r="D114" s="15">
        <f>SUBTOTAL(9,D113:D113)</f>
        <v>995.6</v>
      </c>
      <c r="F114" s="30"/>
      <c r="G114" s="3" t="s">
        <v>1548</v>
      </c>
    </row>
    <row r="115" spans="1:7" ht="15" customHeight="1" x14ac:dyDescent="0.25">
      <c r="A115" s="28">
        <v>42570</v>
      </c>
      <c r="B115" s="3" t="s">
        <v>32</v>
      </c>
      <c r="C115" s="3" t="s">
        <v>33</v>
      </c>
      <c r="D115" s="15">
        <v>305</v>
      </c>
      <c r="E115" s="3" t="s">
        <v>1702</v>
      </c>
      <c r="F115" s="30" t="s">
        <v>9</v>
      </c>
    </row>
    <row r="116" spans="1:7" ht="15" customHeight="1" x14ac:dyDescent="0.25">
      <c r="A116" s="28">
        <v>42570</v>
      </c>
      <c r="B116" s="3" t="s">
        <v>32</v>
      </c>
      <c r="C116" s="3" t="s">
        <v>33</v>
      </c>
      <c r="D116" s="15">
        <v>52.8</v>
      </c>
      <c r="E116" s="3" t="s">
        <v>1703</v>
      </c>
      <c r="F116" s="30" t="s">
        <v>10</v>
      </c>
    </row>
    <row r="117" spans="1:7" ht="15" customHeight="1" x14ac:dyDescent="0.25">
      <c r="A117" s="28"/>
      <c r="C117" s="13" t="s">
        <v>34</v>
      </c>
      <c r="D117" s="15">
        <f>SUBTOTAL(9,D115:D116)</f>
        <v>357.8</v>
      </c>
      <c r="F117" s="30"/>
    </row>
    <row r="118" spans="1:7" ht="15" customHeight="1" x14ac:dyDescent="0.25">
      <c r="A118" s="28">
        <v>42558</v>
      </c>
      <c r="B118" s="29" t="s">
        <v>1704</v>
      </c>
      <c r="C118" s="3" t="s">
        <v>1705</v>
      </c>
      <c r="D118" s="15">
        <v>1470.8</v>
      </c>
      <c r="E118" s="3" t="s">
        <v>1706</v>
      </c>
      <c r="F118" s="30" t="s">
        <v>6</v>
      </c>
    </row>
    <row r="119" spans="1:7" ht="15" customHeight="1" x14ac:dyDescent="0.25">
      <c r="A119" s="28"/>
      <c r="B119" s="29"/>
      <c r="C119" s="13" t="s">
        <v>1707</v>
      </c>
      <c r="D119" s="15">
        <f>SUBTOTAL(9,D118:D118)</f>
        <v>1470.8</v>
      </c>
      <c r="F119" s="30"/>
    </row>
    <row r="120" spans="1:7" ht="15" customHeight="1" x14ac:dyDescent="0.25">
      <c r="A120" s="28">
        <v>42558</v>
      </c>
      <c r="B120" s="29" t="s">
        <v>1708</v>
      </c>
      <c r="C120" s="3" t="s">
        <v>1709</v>
      </c>
      <c r="D120" s="15">
        <v>1668.8</v>
      </c>
      <c r="E120" s="3" t="s">
        <v>1710</v>
      </c>
      <c r="F120" s="30" t="s">
        <v>6</v>
      </c>
    </row>
    <row r="121" spans="1:7" ht="15" customHeight="1" x14ac:dyDescent="0.25">
      <c r="A121" s="28"/>
      <c r="B121" s="29"/>
      <c r="C121" s="13" t="s">
        <v>1711</v>
      </c>
      <c r="D121" s="15">
        <f>SUBTOTAL(9,D120:D120)</f>
        <v>1668.8</v>
      </c>
      <c r="F121" s="30"/>
    </row>
    <row r="122" spans="1:7" ht="15" customHeight="1" x14ac:dyDescent="0.25">
      <c r="A122" s="28">
        <v>42558</v>
      </c>
      <c r="B122" s="29" t="s">
        <v>1712</v>
      </c>
      <c r="C122" s="3" t="s">
        <v>1713</v>
      </c>
      <c r="D122" s="15">
        <v>1127.5999999999999</v>
      </c>
      <c r="E122" s="3" t="s">
        <v>1714</v>
      </c>
      <c r="F122" s="30" t="s">
        <v>6</v>
      </c>
    </row>
    <row r="123" spans="1:7" ht="15" customHeight="1" x14ac:dyDescent="0.25">
      <c r="A123" s="28"/>
      <c r="B123" s="29"/>
      <c r="C123" s="13" t="s">
        <v>1715</v>
      </c>
      <c r="D123" s="15">
        <f>SUBTOTAL(9,D122:D122)</f>
        <v>1127.5999999999999</v>
      </c>
      <c r="F123" s="30"/>
    </row>
    <row r="124" spans="1:7" ht="15" customHeight="1" x14ac:dyDescent="0.25">
      <c r="A124" s="28">
        <v>42558</v>
      </c>
      <c r="B124" s="29" t="s">
        <v>1716</v>
      </c>
      <c r="C124" s="3" t="s">
        <v>1717</v>
      </c>
      <c r="D124" s="15">
        <v>1187</v>
      </c>
      <c r="E124" s="3" t="s">
        <v>1718</v>
      </c>
      <c r="F124" s="30" t="s">
        <v>6</v>
      </c>
    </row>
    <row r="125" spans="1:7" ht="15" customHeight="1" x14ac:dyDescent="0.25">
      <c r="A125" s="28"/>
      <c r="B125" s="29"/>
      <c r="C125" s="13" t="s">
        <v>1719</v>
      </c>
      <c r="D125" s="15">
        <f>SUBTOTAL(9,D124:D124)</f>
        <v>1187</v>
      </c>
      <c r="F125" s="30"/>
    </row>
    <row r="126" spans="1:7" ht="15" customHeight="1" x14ac:dyDescent="0.25">
      <c r="A126" s="28">
        <v>42558</v>
      </c>
      <c r="B126" s="29" t="s">
        <v>1720</v>
      </c>
      <c r="C126" s="3" t="s">
        <v>1721</v>
      </c>
      <c r="D126" s="15">
        <v>1220</v>
      </c>
      <c r="E126" s="3" t="s">
        <v>1722</v>
      </c>
      <c r="F126" s="30" t="s">
        <v>6</v>
      </c>
    </row>
    <row r="127" spans="1:7" ht="15" customHeight="1" x14ac:dyDescent="0.25">
      <c r="A127" s="28"/>
      <c r="B127" s="29"/>
      <c r="C127" s="13" t="s">
        <v>1723</v>
      </c>
      <c r="D127" s="15">
        <f>SUBTOTAL(9,D126:D126)</f>
        <v>1220</v>
      </c>
      <c r="F127" s="30"/>
    </row>
    <row r="128" spans="1:7" ht="15" customHeight="1" x14ac:dyDescent="0.25">
      <c r="A128" s="28">
        <v>42558</v>
      </c>
      <c r="B128" s="29" t="s">
        <v>1724</v>
      </c>
      <c r="C128" s="3" t="s">
        <v>1725</v>
      </c>
      <c r="D128" s="15">
        <v>1862.4</v>
      </c>
      <c r="E128" s="3" t="s">
        <v>1726</v>
      </c>
      <c r="F128" s="30" t="s">
        <v>6</v>
      </c>
    </row>
    <row r="129" spans="1:7" ht="15" customHeight="1" x14ac:dyDescent="0.25">
      <c r="A129" s="28"/>
      <c r="B129" s="29"/>
      <c r="C129" s="13" t="s">
        <v>1727</v>
      </c>
      <c r="D129" s="15">
        <f>SUBTOTAL(9,D128:D128)</f>
        <v>1862.4</v>
      </c>
      <c r="F129" s="30"/>
    </row>
    <row r="130" spans="1:7" ht="15" customHeight="1" x14ac:dyDescent="0.25">
      <c r="A130" s="28">
        <v>42558</v>
      </c>
      <c r="B130" s="29" t="s">
        <v>1728</v>
      </c>
      <c r="C130" s="3" t="s">
        <v>1729</v>
      </c>
      <c r="D130" s="15">
        <v>1822.8</v>
      </c>
      <c r="E130" s="3" t="s">
        <v>1730</v>
      </c>
      <c r="F130" s="30" t="s">
        <v>6</v>
      </c>
    </row>
    <row r="131" spans="1:7" ht="15" customHeight="1" x14ac:dyDescent="0.25">
      <c r="A131" s="28"/>
      <c r="B131" s="29"/>
      <c r="C131" s="13" t="s">
        <v>1731</v>
      </c>
      <c r="D131" s="15">
        <f>SUBTOTAL(9,D130:D130)</f>
        <v>1822.8</v>
      </c>
      <c r="F131" s="30"/>
    </row>
    <row r="132" spans="1:7" ht="15" customHeight="1" x14ac:dyDescent="0.25">
      <c r="A132" s="28">
        <v>42558</v>
      </c>
      <c r="B132" s="29" t="s">
        <v>1732</v>
      </c>
      <c r="C132" s="3" t="s">
        <v>1733</v>
      </c>
      <c r="D132" s="15">
        <v>1765.6</v>
      </c>
      <c r="E132" s="3" t="s">
        <v>1734</v>
      </c>
      <c r="F132" s="30" t="s">
        <v>6</v>
      </c>
    </row>
    <row r="133" spans="1:7" ht="15" customHeight="1" x14ac:dyDescent="0.25">
      <c r="A133" s="28"/>
      <c r="B133" s="29"/>
      <c r="C133" s="13" t="s">
        <v>1735</v>
      </c>
      <c r="D133" s="15">
        <f>SUBTOTAL(9,D132:D132)</f>
        <v>1765.6</v>
      </c>
      <c r="F133" s="30"/>
    </row>
    <row r="134" spans="1:7" ht="15" customHeight="1" x14ac:dyDescent="0.25">
      <c r="A134" s="28">
        <v>42558</v>
      </c>
      <c r="B134" s="29" t="s">
        <v>1736</v>
      </c>
      <c r="C134" s="3" t="s">
        <v>1737</v>
      </c>
      <c r="D134" s="15">
        <v>1426.8</v>
      </c>
      <c r="E134" s="3" t="s">
        <v>1738</v>
      </c>
      <c r="F134" s="30" t="s">
        <v>6</v>
      </c>
    </row>
    <row r="135" spans="1:7" ht="15" customHeight="1" x14ac:dyDescent="0.25">
      <c r="A135" s="28"/>
      <c r="B135" s="29"/>
      <c r="C135" s="13" t="s">
        <v>1739</v>
      </c>
      <c r="D135" s="15">
        <f>SUBTOTAL(9,D134:D134)</f>
        <v>1426.8</v>
      </c>
      <c r="F135" s="30"/>
      <c r="G135" s="3" t="s">
        <v>1548</v>
      </c>
    </row>
    <row r="136" spans="1:7" ht="15" customHeight="1" x14ac:dyDescent="0.25">
      <c r="A136" s="28">
        <v>42565</v>
      </c>
      <c r="B136" s="3" t="s">
        <v>35</v>
      </c>
      <c r="C136" s="3" t="s">
        <v>36</v>
      </c>
      <c r="D136" s="15">
        <v>549</v>
      </c>
      <c r="E136" s="3" t="s">
        <v>1740</v>
      </c>
      <c r="F136" s="30" t="s">
        <v>9</v>
      </c>
    </row>
    <row r="137" spans="1:7" ht="15" customHeight="1" x14ac:dyDescent="0.25">
      <c r="A137" s="28">
        <v>42565</v>
      </c>
      <c r="B137" s="3" t="s">
        <v>35</v>
      </c>
      <c r="C137" s="3" t="s">
        <v>36</v>
      </c>
      <c r="D137" s="15">
        <v>308</v>
      </c>
      <c r="E137" s="3" t="s">
        <v>1741</v>
      </c>
      <c r="F137" s="30" t="s">
        <v>10</v>
      </c>
      <c r="G137" s="3" t="s">
        <v>1548</v>
      </c>
    </row>
    <row r="138" spans="1:7" ht="15" customHeight="1" x14ac:dyDescent="0.25">
      <c r="A138" s="28"/>
      <c r="C138" s="13" t="s">
        <v>37</v>
      </c>
      <c r="D138" s="15">
        <f>SUBTOTAL(9,D136:D137)</f>
        <v>857</v>
      </c>
      <c r="F138" s="30"/>
    </row>
    <row r="139" spans="1:7" ht="15" customHeight="1" x14ac:dyDescent="0.25">
      <c r="A139" s="28">
        <v>42558</v>
      </c>
      <c r="B139" s="29" t="s">
        <v>1742</v>
      </c>
      <c r="C139" s="3" t="s">
        <v>1743</v>
      </c>
      <c r="D139" s="15">
        <v>1836</v>
      </c>
      <c r="E139" s="3" t="s">
        <v>1744</v>
      </c>
      <c r="F139" s="30" t="s">
        <v>6</v>
      </c>
      <c r="G139" s="3" t="s">
        <v>1548</v>
      </c>
    </row>
    <row r="140" spans="1:7" ht="15" customHeight="1" x14ac:dyDescent="0.25">
      <c r="A140" s="28"/>
      <c r="B140" s="29"/>
      <c r="C140" s="13" t="s">
        <v>1745</v>
      </c>
      <c r="D140" s="15">
        <f>SUBTOTAL(9,D139:D139)</f>
        <v>1836</v>
      </c>
      <c r="F140" s="30"/>
    </row>
    <row r="141" spans="1:7" ht="15" customHeight="1" x14ac:dyDescent="0.25">
      <c r="A141" s="28">
        <v>42558</v>
      </c>
      <c r="B141" s="29" t="s">
        <v>1746</v>
      </c>
      <c r="C141" s="3" t="s">
        <v>1747</v>
      </c>
      <c r="D141" s="15">
        <v>841.6</v>
      </c>
      <c r="E141" s="3" t="s">
        <v>1748</v>
      </c>
      <c r="F141" s="30" t="s">
        <v>6</v>
      </c>
      <c r="G141" s="3" t="s">
        <v>1548</v>
      </c>
    </row>
    <row r="142" spans="1:7" ht="15" customHeight="1" x14ac:dyDescent="0.25">
      <c r="A142" s="28"/>
      <c r="B142" s="29"/>
      <c r="C142" s="13" t="s">
        <v>1749</v>
      </c>
      <c r="D142" s="15">
        <f>SUBTOTAL(9,D141:D141)</f>
        <v>841.6</v>
      </c>
      <c r="F142" s="30"/>
    </row>
    <row r="143" spans="1:7" ht="15" customHeight="1" x14ac:dyDescent="0.25">
      <c r="A143" s="28">
        <v>42558</v>
      </c>
      <c r="B143" s="29" t="s">
        <v>1750</v>
      </c>
      <c r="C143" s="3" t="s">
        <v>1751</v>
      </c>
      <c r="D143" s="15">
        <v>1970.2</v>
      </c>
      <c r="E143" s="3" t="s">
        <v>1752</v>
      </c>
      <c r="F143" s="30" t="s">
        <v>6</v>
      </c>
    </row>
    <row r="144" spans="1:7" ht="15" customHeight="1" x14ac:dyDescent="0.25">
      <c r="A144" s="28"/>
      <c r="B144" s="29"/>
      <c r="C144" s="13" t="s">
        <v>1753</v>
      </c>
      <c r="D144" s="15">
        <f>SUBTOTAL(9,D143:D143)</f>
        <v>1970.2</v>
      </c>
      <c r="F144" s="30"/>
    </row>
    <row r="145" spans="1:7" ht="15" customHeight="1" x14ac:dyDescent="0.25">
      <c r="A145" s="28">
        <v>42558</v>
      </c>
      <c r="B145" s="29" t="s">
        <v>1754</v>
      </c>
      <c r="C145" s="3" t="s">
        <v>1755</v>
      </c>
      <c r="D145" s="15">
        <v>1479.6</v>
      </c>
      <c r="E145" s="3" t="s">
        <v>1756</v>
      </c>
      <c r="F145" s="30" t="s">
        <v>6</v>
      </c>
    </row>
    <row r="146" spans="1:7" ht="15" customHeight="1" x14ac:dyDescent="0.25">
      <c r="A146" s="28"/>
      <c r="B146" s="29"/>
      <c r="C146" s="13" t="s">
        <v>1757</v>
      </c>
      <c r="D146" s="15">
        <f>SUBTOTAL(9,D145:D145)</f>
        <v>1479.6</v>
      </c>
      <c r="F146" s="30"/>
    </row>
    <row r="147" spans="1:7" ht="15" customHeight="1" x14ac:dyDescent="0.25">
      <c r="A147" s="28">
        <v>42558</v>
      </c>
      <c r="B147" s="29" t="s">
        <v>1758</v>
      </c>
      <c r="C147" s="3" t="s">
        <v>1759</v>
      </c>
      <c r="D147" s="15">
        <v>918.6</v>
      </c>
      <c r="E147" s="3" t="s">
        <v>1760</v>
      </c>
      <c r="F147" s="30" t="s">
        <v>6</v>
      </c>
    </row>
    <row r="148" spans="1:7" ht="15" customHeight="1" x14ac:dyDescent="0.25">
      <c r="A148" s="28">
        <v>42579</v>
      </c>
      <c r="B148" s="3" t="s">
        <v>1758</v>
      </c>
      <c r="C148" s="3" t="s">
        <v>1759</v>
      </c>
      <c r="D148" s="15">
        <v>918.6</v>
      </c>
      <c r="E148" s="3" t="s">
        <v>1761</v>
      </c>
      <c r="F148" s="30" t="s">
        <v>6</v>
      </c>
      <c r="G148" s="3" t="s">
        <v>1548</v>
      </c>
    </row>
    <row r="149" spans="1:7" ht="15" customHeight="1" x14ac:dyDescent="0.25">
      <c r="A149" s="28"/>
      <c r="C149" s="13" t="s">
        <v>1762</v>
      </c>
      <c r="D149" s="15">
        <f>SUBTOTAL(9,D147:D148)</f>
        <v>1837.2</v>
      </c>
      <c r="F149" s="30"/>
    </row>
    <row r="150" spans="1:7" ht="15" customHeight="1" x14ac:dyDescent="0.25">
      <c r="A150" s="28">
        <v>42558</v>
      </c>
      <c r="B150" s="29" t="s">
        <v>1763</v>
      </c>
      <c r="C150" s="3" t="s">
        <v>1764</v>
      </c>
      <c r="D150" s="15">
        <v>929.6</v>
      </c>
      <c r="E150" s="3" t="s">
        <v>1765</v>
      </c>
      <c r="F150" s="30" t="s">
        <v>6</v>
      </c>
    </row>
    <row r="151" spans="1:7" ht="15" customHeight="1" x14ac:dyDescent="0.25">
      <c r="A151" s="28"/>
      <c r="B151" s="29"/>
      <c r="C151" s="13" t="s">
        <v>1766</v>
      </c>
      <c r="D151" s="15">
        <f>SUBTOTAL(9,D150:D150)</f>
        <v>929.6</v>
      </c>
      <c r="F151" s="30"/>
    </row>
    <row r="152" spans="1:7" ht="15" customHeight="1" x14ac:dyDescent="0.25">
      <c r="A152" s="28">
        <v>42558</v>
      </c>
      <c r="B152" s="29" t="s">
        <v>1767</v>
      </c>
      <c r="C152" s="3" t="s">
        <v>1768</v>
      </c>
      <c r="D152" s="15">
        <v>1565.4</v>
      </c>
      <c r="E152" s="3" t="s">
        <v>1769</v>
      </c>
      <c r="F152" s="30" t="s">
        <v>6</v>
      </c>
    </row>
    <row r="153" spans="1:7" ht="15" customHeight="1" x14ac:dyDescent="0.25">
      <c r="A153" s="28"/>
      <c r="B153" s="29"/>
      <c r="C153" s="13" t="s">
        <v>1770</v>
      </c>
      <c r="D153" s="15">
        <f>SUBTOTAL(9,D152:D152)</f>
        <v>1565.4</v>
      </c>
      <c r="F153" s="30"/>
    </row>
    <row r="154" spans="1:7" ht="15" customHeight="1" x14ac:dyDescent="0.25">
      <c r="A154" s="28">
        <v>42558</v>
      </c>
      <c r="B154" s="29" t="s">
        <v>1771</v>
      </c>
      <c r="C154" s="3" t="s">
        <v>1772</v>
      </c>
      <c r="D154" s="15">
        <v>1477.4</v>
      </c>
      <c r="E154" s="3" t="s">
        <v>1773</v>
      </c>
      <c r="F154" s="30" t="s">
        <v>6</v>
      </c>
    </row>
    <row r="155" spans="1:7" ht="15" customHeight="1" x14ac:dyDescent="0.25">
      <c r="A155" s="28"/>
      <c r="B155" s="29"/>
      <c r="C155" s="13" t="s">
        <v>1774</v>
      </c>
      <c r="D155" s="15">
        <f>SUBTOTAL(9,D154:D154)</f>
        <v>1477.4</v>
      </c>
      <c r="F155" s="30"/>
      <c r="G155" s="3" t="s">
        <v>1548</v>
      </c>
    </row>
    <row r="156" spans="1:7" ht="15" customHeight="1" x14ac:dyDescent="0.25">
      <c r="A156" s="28">
        <v>42558</v>
      </c>
      <c r="B156" s="29" t="s">
        <v>1037</v>
      </c>
      <c r="C156" s="3" t="s">
        <v>1038</v>
      </c>
      <c r="D156" s="15">
        <v>1490.6</v>
      </c>
      <c r="E156" s="3" t="s">
        <v>1775</v>
      </c>
      <c r="F156" s="30" t="s">
        <v>6</v>
      </c>
    </row>
    <row r="157" spans="1:7" ht="15" customHeight="1" x14ac:dyDescent="0.25">
      <c r="A157" s="28"/>
      <c r="B157" s="29"/>
      <c r="C157" s="13" t="s">
        <v>1039</v>
      </c>
      <c r="D157" s="15">
        <f>SUBTOTAL(9,D156:D156)</f>
        <v>1490.6</v>
      </c>
      <c r="F157" s="30"/>
    </row>
    <row r="158" spans="1:7" ht="15" customHeight="1" x14ac:dyDescent="0.25">
      <c r="A158" s="28">
        <v>42558</v>
      </c>
      <c r="B158" s="29" t="s">
        <v>1776</v>
      </c>
      <c r="C158" s="3" t="s">
        <v>1777</v>
      </c>
      <c r="D158" s="15">
        <v>1664.4</v>
      </c>
      <c r="E158" s="3" t="s">
        <v>1778</v>
      </c>
      <c r="F158" s="30" t="s">
        <v>6</v>
      </c>
    </row>
    <row r="159" spans="1:7" ht="15" customHeight="1" x14ac:dyDescent="0.25">
      <c r="A159" s="28"/>
      <c r="B159" s="29"/>
      <c r="C159" s="13" t="s">
        <v>1779</v>
      </c>
      <c r="D159" s="15">
        <f>SUBTOTAL(9,D158:D158)</f>
        <v>1664.4</v>
      </c>
      <c r="F159" s="30"/>
    </row>
    <row r="160" spans="1:7" ht="15" customHeight="1" x14ac:dyDescent="0.25">
      <c r="A160" s="28">
        <v>42565</v>
      </c>
      <c r="B160" s="3" t="s">
        <v>1780</v>
      </c>
      <c r="C160" s="3" t="s">
        <v>1781</v>
      </c>
      <c r="D160" s="15">
        <v>305</v>
      </c>
      <c r="E160" s="3" t="s">
        <v>1782</v>
      </c>
      <c r="F160" s="30" t="s">
        <v>9</v>
      </c>
    </row>
    <row r="161" spans="1:7" ht="15" customHeight="1" x14ac:dyDescent="0.25">
      <c r="A161" s="28"/>
      <c r="C161" s="13" t="s">
        <v>1783</v>
      </c>
      <c r="D161" s="15">
        <f>SUBTOTAL(9,D160:D160)</f>
        <v>305</v>
      </c>
      <c r="F161" s="30"/>
    </row>
    <row r="162" spans="1:7" ht="15" customHeight="1" x14ac:dyDescent="0.25">
      <c r="A162" s="28">
        <v>42558</v>
      </c>
      <c r="B162" s="29" t="s">
        <v>1784</v>
      </c>
      <c r="C162" s="3" t="s">
        <v>1785</v>
      </c>
      <c r="D162" s="15">
        <v>1668.8</v>
      </c>
      <c r="E162" s="3" t="s">
        <v>1786</v>
      </c>
      <c r="F162" s="30" t="s">
        <v>6</v>
      </c>
    </row>
    <row r="163" spans="1:7" ht="15" customHeight="1" x14ac:dyDescent="0.25">
      <c r="A163" s="28"/>
      <c r="B163" s="29"/>
      <c r="C163" s="13" t="s">
        <v>1787</v>
      </c>
      <c r="D163" s="15">
        <f>SUBTOTAL(9,D162:D162)</f>
        <v>1668.8</v>
      </c>
      <c r="F163" s="30"/>
    </row>
    <row r="164" spans="1:7" ht="15" customHeight="1" x14ac:dyDescent="0.25">
      <c r="A164" s="28">
        <v>42563</v>
      </c>
      <c r="B164" s="29" t="s">
        <v>38</v>
      </c>
      <c r="C164" s="3" t="s">
        <v>39</v>
      </c>
      <c r="D164" s="15">
        <v>1162</v>
      </c>
      <c r="E164" s="3" t="s">
        <v>1788</v>
      </c>
      <c r="F164" s="30" t="s">
        <v>9</v>
      </c>
    </row>
    <row r="165" spans="1:7" ht="15" customHeight="1" x14ac:dyDescent="0.25">
      <c r="A165" s="28">
        <v>42565</v>
      </c>
      <c r="B165" s="3" t="s">
        <v>38</v>
      </c>
      <c r="C165" s="3" t="s">
        <v>39</v>
      </c>
      <c r="D165" s="15">
        <v>305</v>
      </c>
      <c r="E165" s="3" t="s">
        <v>1789</v>
      </c>
      <c r="F165" s="30" t="s">
        <v>9</v>
      </c>
    </row>
    <row r="166" spans="1:7" ht="15" customHeight="1" x14ac:dyDescent="0.25">
      <c r="A166" s="28">
        <v>42570</v>
      </c>
      <c r="B166" s="3" t="s">
        <v>38</v>
      </c>
      <c r="C166" s="3" t="s">
        <v>39</v>
      </c>
      <c r="D166" s="15">
        <v>305</v>
      </c>
      <c r="E166" s="3" t="s">
        <v>1790</v>
      </c>
      <c r="F166" s="30" t="s">
        <v>9</v>
      </c>
    </row>
    <row r="167" spans="1:7" ht="15" customHeight="1" x14ac:dyDescent="0.25">
      <c r="A167" s="28">
        <v>42570</v>
      </c>
      <c r="B167" s="3" t="s">
        <v>38</v>
      </c>
      <c r="C167" s="3" t="s">
        <v>39</v>
      </c>
      <c r="D167" s="15">
        <v>305</v>
      </c>
      <c r="E167" s="3" t="s">
        <v>1791</v>
      </c>
      <c r="F167" s="30" t="s">
        <v>9</v>
      </c>
    </row>
    <row r="168" spans="1:7" ht="15" customHeight="1" x14ac:dyDescent="0.25">
      <c r="A168" s="28"/>
      <c r="C168" s="13" t="s">
        <v>40</v>
      </c>
      <c r="D168" s="15">
        <f>SUBTOTAL(9,D164:D167)</f>
        <v>2077</v>
      </c>
      <c r="F168" s="30"/>
    </row>
    <row r="169" spans="1:7" ht="15" customHeight="1" x14ac:dyDescent="0.25">
      <c r="A169" s="28">
        <v>42565</v>
      </c>
      <c r="B169" s="3" t="s">
        <v>41</v>
      </c>
      <c r="C169" s="3" t="s">
        <v>42</v>
      </c>
      <c r="D169" s="31">
        <v>305</v>
      </c>
      <c r="E169" s="3" t="s">
        <v>1792</v>
      </c>
      <c r="F169" s="30" t="s">
        <v>9</v>
      </c>
    </row>
    <row r="170" spans="1:7" ht="15" customHeight="1" x14ac:dyDescent="0.25">
      <c r="A170" s="28">
        <v>42570</v>
      </c>
      <c r="B170" s="3" t="s">
        <v>41</v>
      </c>
      <c r="C170" s="3" t="s">
        <v>42</v>
      </c>
      <c r="D170" s="15">
        <v>305</v>
      </c>
      <c r="E170" s="3" t="s">
        <v>1793</v>
      </c>
      <c r="F170" s="30" t="s">
        <v>9</v>
      </c>
    </row>
    <row r="171" spans="1:7" ht="15" customHeight="1" x14ac:dyDescent="0.25">
      <c r="A171" s="28">
        <v>42570</v>
      </c>
      <c r="B171" s="3" t="s">
        <v>41</v>
      </c>
      <c r="C171" s="3" t="s">
        <v>42</v>
      </c>
      <c r="D171" s="15">
        <v>305</v>
      </c>
      <c r="E171" s="3" t="s">
        <v>1794</v>
      </c>
      <c r="F171" s="30" t="s">
        <v>9</v>
      </c>
    </row>
    <row r="172" spans="1:7" ht="15" customHeight="1" x14ac:dyDescent="0.25">
      <c r="A172" s="28">
        <v>42570</v>
      </c>
      <c r="B172" s="3" t="s">
        <v>41</v>
      </c>
      <c r="C172" s="3" t="s">
        <v>42</v>
      </c>
      <c r="D172" s="15">
        <v>305</v>
      </c>
      <c r="E172" s="3" t="s">
        <v>1795</v>
      </c>
      <c r="F172" s="30" t="s">
        <v>9</v>
      </c>
    </row>
    <row r="173" spans="1:7" ht="15" customHeight="1" x14ac:dyDescent="0.25">
      <c r="A173" s="28">
        <v>42572</v>
      </c>
      <c r="B173" s="3" t="s">
        <v>41</v>
      </c>
      <c r="C173" s="3" t="s">
        <v>42</v>
      </c>
      <c r="D173" s="15">
        <v>305</v>
      </c>
      <c r="E173" s="3" t="s">
        <v>1796</v>
      </c>
      <c r="F173" s="30" t="s">
        <v>9</v>
      </c>
    </row>
    <row r="174" spans="1:7" ht="15" customHeight="1" x14ac:dyDescent="0.25">
      <c r="A174" s="28">
        <v>42570</v>
      </c>
      <c r="B174" s="3" t="s">
        <v>41</v>
      </c>
      <c r="C174" s="3" t="s">
        <v>42</v>
      </c>
      <c r="D174" s="15">
        <v>305</v>
      </c>
      <c r="E174" s="3" t="s">
        <v>1797</v>
      </c>
      <c r="F174" s="30" t="s">
        <v>6</v>
      </c>
    </row>
    <row r="175" spans="1:7" ht="15" customHeight="1" x14ac:dyDescent="0.25">
      <c r="A175" s="28"/>
      <c r="C175" s="13" t="s">
        <v>43</v>
      </c>
      <c r="D175" s="15">
        <f>SUBTOTAL(9,D169:D174)</f>
        <v>1830</v>
      </c>
      <c r="F175" s="30"/>
    </row>
    <row r="176" spans="1:7" ht="15" customHeight="1" x14ac:dyDescent="0.25">
      <c r="A176" s="28">
        <v>42558</v>
      </c>
      <c r="B176" s="29" t="s">
        <v>1798</v>
      </c>
      <c r="C176" s="3" t="s">
        <v>1799</v>
      </c>
      <c r="D176" s="15">
        <v>1866.8</v>
      </c>
      <c r="E176" s="3" t="s">
        <v>1800</v>
      </c>
      <c r="F176" s="30" t="s">
        <v>6</v>
      </c>
      <c r="G176" s="3" t="s">
        <v>1548</v>
      </c>
    </row>
    <row r="177" spans="1:7" ht="15" customHeight="1" x14ac:dyDescent="0.25">
      <c r="A177" s="28"/>
      <c r="B177" s="29"/>
      <c r="C177" s="13" t="s">
        <v>1801</v>
      </c>
      <c r="D177" s="15">
        <f>SUBTOTAL(9,D176:D176)</f>
        <v>1866.8</v>
      </c>
      <c r="F177" s="30"/>
    </row>
    <row r="178" spans="1:7" ht="15" customHeight="1" x14ac:dyDescent="0.25">
      <c r="A178" s="28">
        <v>42558</v>
      </c>
      <c r="B178" s="29" t="s">
        <v>1802</v>
      </c>
      <c r="C178" s="3" t="s">
        <v>1803</v>
      </c>
      <c r="D178" s="15">
        <v>522.79999999999995</v>
      </c>
      <c r="E178" s="3" t="s">
        <v>1804</v>
      </c>
      <c r="F178" s="30" t="s">
        <v>6</v>
      </c>
    </row>
    <row r="179" spans="1:7" ht="15" customHeight="1" x14ac:dyDescent="0.25">
      <c r="A179" s="28"/>
      <c r="B179" s="29"/>
      <c r="C179" s="13" t="s">
        <v>1805</v>
      </c>
      <c r="D179" s="15">
        <f>SUBTOTAL(9,D178:D178)</f>
        <v>522.79999999999995</v>
      </c>
      <c r="F179" s="30"/>
    </row>
    <row r="180" spans="1:7" ht="15" customHeight="1" x14ac:dyDescent="0.25">
      <c r="A180" s="28">
        <v>42577</v>
      </c>
      <c r="B180" s="3" t="s">
        <v>1806</v>
      </c>
      <c r="C180" s="3" t="s">
        <v>1807</v>
      </c>
      <c r="D180" s="15">
        <v>489.8</v>
      </c>
      <c r="E180" s="3" t="s">
        <v>1808</v>
      </c>
      <c r="F180" s="30" t="s">
        <v>6</v>
      </c>
    </row>
    <row r="181" spans="1:7" ht="15" customHeight="1" x14ac:dyDescent="0.25">
      <c r="A181" s="28"/>
      <c r="C181" s="13" t="s">
        <v>1809</v>
      </c>
      <c r="D181" s="15">
        <f>SUBTOTAL(9,D180:D180)</f>
        <v>489.8</v>
      </c>
      <c r="F181" s="30"/>
    </row>
    <row r="182" spans="1:7" ht="15" customHeight="1" x14ac:dyDescent="0.25">
      <c r="A182" s="28">
        <v>42558</v>
      </c>
      <c r="B182" s="29" t="s">
        <v>1810</v>
      </c>
      <c r="C182" s="3" t="s">
        <v>1811</v>
      </c>
      <c r="D182" s="15">
        <v>1464.2</v>
      </c>
      <c r="E182" s="3" t="s">
        <v>1812</v>
      </c>
      <c r="F182" s="30" t="s">
        <v>6</v>
      </c>
    </row>
    <row r="183" spans="1:7" ht="15" customHeight="1" x14ac:dyDescent="0.25">
      <c r="A183" s="28"/>
      <c r="B183" s="29"/>
      <c r="C183" s="13" t="s">
        <v>1813</v>
      </c>
      <c r="D183" s="15">
        <f>SUBTOTAL(9,D182:D182)</f>
        <v>1464.2</v>
      </c>
      <c r="F183" s="30"/>
      <c r="G183" s="3" t="s">
        <v>1548</v>
      </c>
    </row>
    <row r="184" spans="1:7" ht="15" customHeight="1" x14ac:dyDescent="0.25">
      <c r="A184" s="28">
        <v>42570</v>
      </c>
      <c r="B184" s="3" t="s">
        <v>44</v>
      </c>
      <c r="C184" s="3" t="s">
        <v>45</v>
      </c>
      <c r="D184" s="15">
        <v>305</v>
      </c>
      <c r="E184" s="3" t="s">
        <v>1814</v>
      </c>
      <c r="F184" s="30" t="s">
        <v>9</v>
      </c>
    </row>
    <row r="185" spans="1:7" ht="15" customHeight="1" x14ac:dyDescent="0.25">
      <c r="A185" s="28">
        <v>42570</v>
      </c>
      <c r="B185" s="3" t="s">
        <v>44</v>
      </c>
      <c r="C185" s="3" t="s">
        <v>45</v>
      </c>
      <c r="D185" s="15">
        <v>158.4</v>
      </c>
      <c r="E185" s="3" t="s">
        <v>1815</v>
      </c>
      <c r="F185" s="30" t="s">
        <v>10</v>
      </c>
      <c r="G185" s="3" t="s">
        <v>1548</v>
      </c>
    </row>
    <row r="186" spans="1:7" ht="15" customHeight="1" x14ac:dyDescent="0.25">
      <c r="A186" s="28"/>
      <c r="C186" s="13" t="s">
        <v>46</v>
      </c>
      <c r="D186" s="15">
        <f>SUBTOTAL(9,D184:D185)</f>
        <v>463.4</v>
      </c>
      <c r="F186" s="30"/>
    </row>
    <row r="187" spans="1:7" ht="15" customHeight="1" x14ac:dyDescent="0.25">
      <c r="A187" s="28">
        <v>42558</v>
      </c>
      <c r="B187" s="29" t="s">
        <v>1816</v>
      </c>
      <c r="C187" s="3" t="s">
        <v>1817</v>
      </c>
      <c r="D187" s="15">
        <v>1226.5999999999999</v>
      </c>
      <c r="E187" s="3" t="s">
        <v>1818</v>
      </c>
      <c r="F187" s="30" t="s">
        <v>6</v>
      </c>
      <c r="G187" s="3" t="s">
        <v>1548</v>
      </c>
    </row>
    <row r="188" spans="1:7" ht="15" customHeight="1" x14ac:dyDescent="0.25">
      <c r="A188" s="28"/>
      <c r="B188" s="29"/>
      <c r="C188" s="13" t="s">
        <v>1819</v>
      </c>
      <c r="D188" s="15">
        <f>SUBTOTAL(9,D187:D187)</f>
        <v>1226.5999999999999</v>
      </c>
      <c r="F188" s="30"/>
    </row>
    <row r="189" spans="1:7" ht="15" customHeight="1" x14ac:dyDescent="0.25">
      <c r="A189" s="28">
        <v>42565</v>
      </c>
      <c r="B189" s="3" t="s">
        <v>47</v>
      </c>
      <c r="C189" s="3" t="s">
        <v>48</v>
      </c>
      <c r="D189" s="15">
        <v>549</v>
      </c>
      <c r="E189" s="3" t="s">
        <v>1820</v>
      </c>
      <c r="F189" s="30" t="s">
        <v>9</v>
      </c>
    </row>
    <row r="190" spans="1:7" ht="15" customHeight="1" x14ac:dyDescent="0.25">
      <c r="A190" s="28">
        <v>42565</v>
      </c>
      <c r="B190" s="3" t="s">
        <v>47</v>
      </c>
      <c r="C190" s="3" t="s">
        <v>48</v>
      </c>
      <c r="D190" s="15">
        <v>549</v>
      </c>
      <c r="E190" s="3" t="s">
        <v>1821</v>
      </c>
      <c r="F190" s="30" t="s">
        <v>9</v>
      </c>
    </row>
    <row r="191" spans="1:7" ht="15" customHeight="1" x14ac:dyDescent="0.25">
      <c r="A191" s="28">
        <v>42572</v>
      </c>
      <c r="B191" s="3" t="s">
        <v>47</v>
      </c>
      <c r="C191" s="3" t="s">
        <v>48</v>
      </c>
      <c r="D191" s="15">
        <v>549</v>
      </c>
      <c r="E191" s="3" t="s">
        <v>1822</v>
      </c>
      <c r="F191" s="30" t="s">
        <v>9</v>
      </c>
    </row>
    <row r="192" spans="1:7" ht="15" customHeight="1" x14ac:dyDescent="0.25">
      <c r="A192" s="28">
        <v>42565</v>
      </c>
      <c r="B192" s="3" t="s">
        <v>47</v>
      </c>
      <c r="C192" s="3" t="s">
        <v>48</v>
      </c>
      <c r="D192" s="15">
        <v>1452</v>
      </c>
      <c r="E192" s="3" t="s">
        <v>1823</v>
      </c>
      <c r="F192" s="30" t="s">
        <v>10</v>
      </c>
    </row>
    <row r="193" spans="1:6" ht="15" customHeight="1" x14ac:dyDescent="0.25">
      <c r="A193" s="28">
        <v>42565</v>
      </c>
      <c r="B193" s="3" t="s">
        <v>47</v>
      </c>
      <c r="C193" s="3" t="s">
        <v>48</v>
      </c>
      <c r="D193" s="15">
        <v>1452</v>
      </c>
      <c r="E193" s="3" t="s">
        <v>1824</v>
      </c>
      <c r="F193" s="30" t="s">
        <v>10</v>
      </c>
    </row>
    <row r="194" spans="1:6" ht="15" customHeight="1" x14ac:dyDescent="0.25">
      <c r="A194" s="28">
        <v>42572</v>
      </c>
      <c r="B194" s="3" t="s">
        <v>47</v>
      </c>
      <c r="C194" s="3" t="s">
        <v>48</v>
      </c>
      <c r="D194" s="15">
        <v>1452</v>
      </c>
      <c r="E194" s="3" t="s">
        <v>1825</v>
      </c>
      <c r="F194" s="30" t="s">
        <v>10</v>
      </c>
    </row>
    <row r="195" spans="1:6" ht="15" customHeight="1" x14ac:dyDescent="0.25">
      <c r="A195" s="28">
        <v>42570</v>
      </c>
      <c r="B195" s="3" t="s">
        <v>47</v>
      </c>
      <c r="C195" s="3" t="s">
        <v>48</v>
      </c>
      <c r="D195" s="15">
        <v>2001</v>
      </c>
      <c r="E195" s="3" t="s">
        <v>1826</v>
      </c>
      <c r="F195" s="30" t="s">
        <v>6</v>
      </c>
    </row>
    <row r="196" spans="1:6" ht="15" customHeight="1" x14ac:dyDescent="0.25">
      <c r="A196" s="28"/>
      <c r="C196" s="13" t="s">
        <v>49</v>
      </c>
      <c r="D196" s="15">
        <f>SUBTOTAL(9,D189:D195)</f>
        <v>8004</v>
      </c>
      <c r="F196" s="30"/>
    </row>
    <row r="197" spans="1:6" ht="15" customHeight="1" x14ac:dyDescent="0.25">
      <c r="A197" s="28">
        <v>42565</v>
      </c>
      <c r="B197" s="3" t="s">
        <v>50</v>
      </c>
      <c r="C197" s="3" t="s">
        <v>51</v>
      </c>
      <c r="D197" s="15">
        <v>549</v>
      </c>
      <c r="E197" s="3" t="s">
        <v>1827</v>
      </c>
      <c r="F197" s="30" t="s">
        <v>9</v>
      </c>
    </row>
    <row r="198" spans="1:6" ht="15" customHeight="1" x14ac:dyDescent="0.25">
      <c r="A198" s="28">
        <v>42565</v>
      </c>
      <c r="B198" s="3" t="s">
        <v>50</v>
      </c>
      <c r="C198" s="3" t="s">
        <v>51</v>
      </c>
      <c r="D198" s="15">
        <v>549</v>
      </c>
      <c r="E198" s="3" t="s">
        <v>1828</v>
      </c>
      <c r="F198" s="30" t="s">
        <v>9</v>
      </c>
    </row>
    <row r="199" spans="1:6" ht="15" customHeight="1" x14ac:dyDescent="0.25">
      <c r="A199" s="28">
        <v>42565</v>
      </c>
      <c r="B199" s="3" t="s">
        <v>50</v>
      </c>
      <c r="C199" s="3" t="s">
        <v>51</v>
      </c>
      <c r="D199" s="15">
        <v>1227.5999999999999</v>
      </c>
      <c r="E199" s="3" t="s">
        <v>1829</v>
      </c>
      <c r="F199" s="30" t="s">
        <v>10</v>
      </c>
    </row>
    <row r="200" spans="1:6" ht="15" customHeight="1" x14ac:dyDescent="0.25">
      <c r="A200" s="28">
        <v>42579</v>
      </c>
      <c r="B200" s="3" t="s">
        <v>50</v>
      </c>
      <c r="C200" s="3" t="s">
        <v>51</v>
      </c>
      <c r="D200" s="15">
        <v>1227.5999999999999</v>
      </c>
      <c r="E200" s="3" t="s">
        <v>1830</v>
      </c>
      <c r="F200" s="30" t="s">
        <v>10</v>
      </c>
    </row>
    <row r="201" spans="1:6" ht="15" customHeight="1" x14ac:dyDescent="0.25">
      <c r="A201" s="28">
        <v>42570</v>
      </c>
      <c r="B201" s="3" t="s">
        <v>50</v>
      </c>
      <c r="C201" s="3" t="s">
        <v>51</v>
      </c>
      <c r="D201" s="15">
        <v>1776.6</v>
      </c>
      <c r="E201" s="3" t="s">
        <v>1831</v>
      </c>
      <c r="F201" s="30" t="s">
        <v>6</v>
      </c>
    </row>
    <row r="202" spans="1:6" ht="15" customHeight="1" x14ac:dyDescent="0.25">
      <c r="A202" s="28"/>
      <c r="C202" s="13" t="s">
        <v>52</v>
      </c>
      <c r="D202" s="15">
        <f>SUBTOTAL(9,D197:D201)</f>
        <v>5329.7999999999993</v>
      </c>
      <c r="F202" s="30"/>
    </row>
    <row r="203" spans="1:6" ht="15" customHeight="1" x14ac:dyDescent="0.25">
      <c r="A203" s="28">
        <v>42565</v>
      </c>
      <c r="B203" s="3" t="s">
        <v>53</v>
      </c>
      <c r="C203" s="3" t="s">
        <v>54</v>
      </c>
      <c r="D203" s="15">
        <v>549</v>
      </c>
      <c r="E203" s="3" t="s">
        <v>1832</v>
      </c>
      <c r="F203" s="30" t="s">
        <v>9</v>
      </c>
    </row>
    <row r="204" spans="1:6" ht="15" customHeight="1" x14ac:dyDescent="0.25">
      <c r="A204" s="28">
        <v>42565</v>
      </c>
      <c r="B204" s="3" t="s">
        <v>53</v>
      </c>
      <c r="C204" s="3" t="s">
        <v>54</v>
      </c>
      <c r="D204" s="15">
        <v>549</v>
      </c>
      <c r="E204" s="3" t="s">
        <v>1833</v>
      </c>
      <c r="F204" s="30" t="s">
        <v>9</v>
      </c>
    </row>
    <row r="205" spans="1:6" ht="15" customHeight="1" x14ac:dyDescent="0.25">
      <c r="A205" s="28">
        <v>42565</v>
      </c>
      <c r="B205" s="3" t="s">
        <v>53</v>
      </c>
      <c r="C205" s="3" t="s">
        <v>54</v>
      </c>
      <c r="D205" s="15">
        <v>963.6</v>
      </c>
      <c r="E205" s="3" t="s">
        <v>1834</v>
      </c>
      <c r="F205" s="30" t="s">
        <v>10</v>
      </c>
    </row>
    <row r="206" spans="1:6" ht="15" customHeight="1" x14ac:dyDescent="0.25">
      <c r="A206" s="28">
        <v>42565</v>
      </c>
      <c r="B206" s="3" t="s">
        <v>53</v>
      </c>
      <c r="C206" s="3" t="s">
        <v>54</v>
      </c>
      <c r="D206" s="15">
        <v>963.6</v>
      </c>
      <c r="E206" s="3" t="s">
        <v>1835</v>
      </c>
      <c r="F206" s="30" t="s">
        <v>10</v>
      </c>
    </row>
    <row r="207" spans="1:6" ht="15" customHeight="1" x14ac:dyDescent="0.25">
      <c r="A207" s="28">
        <v>42570</v>
      </c>
      <c r="B207" s="3" t="s">
        <v>53</v>
      </c>
      <c r="C207" s="3" t="s">
        <v>54</v>
      </c>
      <c r="D207" s="15">
        <v>1512.6</v>
      </c>
      <c r="E207" s="3" t="s">
        <v>1836</v>
      </c>
      <c r="F207" s="30" t="s">
        <v>6</v>
      </c>
    </row>
    <row r="208" spans="1:6" ht="15" customHeight="1" x14ac:dyDescent="0.25">
      <c r="A208" s="28"/>
      <c r="C208" s="13" t="s">
        <v>55</v>
      </c>
      <c r="D208" s="15">
        <f>SUBTOTAL(9,D203:D207)</f>
        <v>4537.7999999999993</v>
      </c>
      <c r="F208" s="30"/>
    </row>
    <row r="209" spans="1:6" ht="15" customHeight="1" x14ac:dyDescent="0.25">
      <c r="A209" s="28">
        <v>42579</v>
      </c>
      <c r="B209" s="3" t="s">
        <v>1837</v>
      </c>
      <c r="C209" s="3" t="s">
        <v>1838</v>
      </c>
      <c r="D209" s="15">
        <v>549</v>
      </c>
      <c r="E209" s="3" t="s">
        <v>1839</v>
      </c>
      <c r="F209" s="30" t="s">
        <v>6</v>
      </c>
    </row>
    <row r="210" spans="1:6" ht="15" customHeight="1" x14ac:dyDescent="0.25">
      <c r="A210" s="28"/>
      <c r="C210" s="13" t="s">
        <v>1840</v>
      </c>
      <c r="D210" s="15">
        <f>SUBTOTAL(9,D209:D209)</f>
        <v>549</v>
      </c>
      <c r="F210" s="30"/>
    </row>
    <row r="211" spans="1:6" ht="15" customHeight="1" x14ac:dyDescent="0.25">
      <c r="A211" s="28">
        <v>42558</v>
      </c>
      <c r="B211" s="29" t="s">
        <v>1841</v>
      </c>
      <c r="C211" s="3" t="s">
        <v>1842</v>
      </c>
      <c r="D211" s="15">
        <v>1926.2</v>
      </c>
      <c r="E211" s="3" t="s">
        <v>1843</v>
      </c>
      <c r="F211" s="30" t="s">
        <v>6</v>
      </c>
    </row>
    <row r="212" spans="1:6" ht="15" customHeight="1" x14ac:dyDescent="0.25">
      <c r="A212" s="28"/>
      <c r="B212" s="29"/>
      <c r="C212" s="13" t="s">
        <v>1844</v>
      </c>
      <c r="D212" s="15">
        <f>SUBTOTAL(9,D211:D211)</f>
        <v>1926.2</v>
      </c>
      <c r="F212" s="30"/>
    </row>
    <row r="213" spans="1:6" ht="15" customHeight="1" x14ac:dyDescent="0.25">
      <c r="A213" s="28">
        <v>42565</v>
      </c>
      <c r="B213" s="3" t="s">
        <v>56</v>
      </c>
      <c r="C213" s="3" t="s">
        <v>57</v>
      </c>
      <c r="D213" s="15">
        <v>305</v>
      </c>
      <c r="E213" s="3" t="s">
        <v>1845</v>
      </c>
      <c r="F213" s="30" t="s">
        <v>9</v>
      </c>
    </row>
    <row r="214" spans="1:6" ht="15" customHeight="1" x14ac:dyDescent="0.25">
      <c r="A214" s="28">
        <v>42570</v>
      </c>
      <c r="B214" s="3" t="s">
        <v>56</v>
      </c>
      <c r="C214" s="3" t="s">
        <v>57</v>
      </c>
      <c r="D214" s="15">
        <v>305</v>
      </c>
      <c r="E214" s="3" t="s">
        <v>1846</v>
      </c>
      <c r="F214" s="30" t="s">
        <v>9</v>
      </c>
    </row>
    <row r="215" spans="1:6" ht="15" customHeight="1" x14ac:dyDescent="0.25">
      <c r="A215" s="28">
        <v>42572</v>
      </c>
      <c r="B215" s="3" t="s">
        <v>56</v>
      </c>
      <c r="C215" s="3" t="s">
        <v>57</v>
      </c>
      <c r="D215" s="15">
        <v>305</v>
      </c>
      <c r="E215" s="3" t="s">
        <v>1847</v>
      </c>
      <c r="F215" s="30" t="s">
        <v>9</v>
      </c>
    </row>
    <row r="216" spans="1:6" ht="15" customHeight="1" x14ac:dyDescent="0.25">
      <c r="A216" s="28">
        <v>42579</v>
      </c>
      <c r="B216" s="3" t="s">
        <v>56</v>
      </c>
      <c r="C216" s="3" t="s">
        <v>57</v>
      </c>
      <c r="D216" s="15">
        <v>305</v>
      </c>
      <c r="E216" s="3" t="s">
        <v>1848</v>
      </c>
      <c r="F216" s="30" t="s">
        <v>9</v>
      </c>
    </row>
    <row r="217" spans="1:6" ht="15" customHeight="1" x14ac:dyDescent="0.25">
      <c r="A217" s="28">
        <v>42570</v>
      </c>
      <c r="B217" s="3" t="s">
        <v>56</v>
      </c>
      <c r="C217" s="3" t="s">
        <v>57</v>
      </c>
      <c r="D217" s="15">
        <v>305</v>
      </c>
      <c r="E217" s="3" t="s">
        <v>1849</v>
      </c>
      <c r="F217" s="30" t="s">
        <v>6</v>
      </c>
    </row>
    <row r="218" spans="1:6" ht="15" customHeight="1" x14ac:dyDescent="0.25">
      <c r="A218" s="28"/>
      <c r="C218" s="13" t="s">
        <v>58</v>
      </c>
      <c r="D218" s="15">
        <f>SUBTOTAL(9,D213:D217)</f>
        <v>1525</v>
      </c>
      <c r="F218" s="30"/>
    </row>
    <row r="219" spans="1:6" ht="15" customHeight="1" x14ac:dyDescent="0.25">
      <c r="A219" s="28">
        <v>42565</v>
      </c>
      <c r="B219" s="3" t="s">
        <v>59</v>
      </c>
      <c r="C219" s="3" t="s">
        <v>60</v>
      </c>
      <c r="D219" s="15">
        <v>305</v>
      </c>
      <c r="E219" s="3" t="s">
        <v>1850</v>
      </c>
      <c r="F219" s="30" t="s">
        <v>9</v>
      </c>
    </row>
    <row r="220" spans="1:6" ht="15" customHeight="1" x14ac:dyDescent="0.25">
      <c r="A220" s="28">
        <v>42565</v>
      </c>
      <c r="B220" s="3" t="s">
        <v>59</v>
      </c>
      <c r="C220" s="3" t="s">
        <v>60</v>
      </c>
      <c r="D220" s="15">
        <v>204.6</v>
      </c>
      <c r="E220" s="3" t="s">
        <v>1851</v>
      </c>
      <c r="F220" s="30" t="s">
        <v>10</v>
      </c>
    </row>
    <row r="221" spans="1:6" ht="15" customHeight="1" x14ac:dyDescent="0.25">
      <c r="A221" s="28"/>
      <c r="C221" s="13" t="s">
        <v>61</v>
      </c>
      <c r="D221" s="15">
        <f>SUBTOTAL(9,D219:D220)</f>
        <v>509.6</v>
      </c>
      <c r="F221" s="30"/>
    </row>
    <row r="222" spans="1:6" ht="15" customHeight="1" x14ac:dyDescent="0.25">
      <c r="A222" s="28">
        <v>42558</v>
      </c>
      <c r="B222" s="29" t="s">
        <v>1852</v>
      </c>
      <c r="C222" s="3" t="s">
        <v>1853</v>
      </c>
      <c r="D222" s="15">
        <v>1706.2</v>
      </c>
      <c r="E222" s="3" t="s">
        <v>1854</v>
      </c>
      <c r="F222" s="30" t="s">
        <v>6</v>
      </c>
    </row>
    <row r="223" spans="1:6" ht="15" customHeight="1" x14ac:dyDescent="0.25">
      <c r="A223" s="28"/>
      <c r="B223" s="29"/>
      <c r="C223" s="13" t="s">
        <v>1855</v>
      </c>
      <c r="D223" s="15">
        <f>SUBTOTAL(9,D222:D222)</f>
        <v>1706.2</v>
      </c>
      <c r="F223" s="30"/>
    </row>
    <row r="224" spans="1:6" ht="15" customHeight="1" x14ac:dyDescent="0.25">
      <c r="A224" s="28">
        <v>42558</v>
      </c>
      <c r="B224" s="29" t="s">
        <v>1856</v>
      </c>
      <c r="C224" s="3" t="s">
        <v>1857</v>
      </c>
      <c r="D224" s="15">
        <v>1048.4000000000001</v>
      </c>
      <c r="E224" s="3" t="s">
        <v>1858</v>
      </c>
      <c r="F224" s="30" t="s">
        <v>6</v>
      </c>
    </row>
    <row r="225" spans="1:6" ht="15" customHeight="1" x14ac:dyDescent="0.25">
      <c r="A225" s="28"/>
      <c r="B225" s="29"/>
      <c r="C225" s="13" t="s">
        <v>1859</v>
      </c>
      <c r="D225" s="15">
        <f>SUBTOTAL(9,D224:D224)</f>
        <v>1048.4000000000001</v>
      </c>
      <c r="F225" s="30"/>
    </row>
    <row r="226" spans="1:6" ht="15" customHeight="1" x14ac:dyDescent="0.25">
      <c r="A226" s="28">
        <v>42558</v>
      </c>
      <c r="B226" s="29" t="s">
        <v>1860</v>
      </c>
      <c r="C226" s="3" t="s">
        <v>1861</v>
      </c>
      <c r="D226" s="15">
        <v>1422.4</v>
      </c>
      <c r="E226" s="3" t="s">
        <v>1862</v>
      </c>
      <c r="F226" s="30" t="s">
        <v>6</v>
      </c>
    </row>
    <row r="227" spans="1:6" ht="15" customHeight="1" x14ac:dyDescent="0.25">
      <c r="A227" s="28"/>
      <c r="B227" s="29"/>
      <c r="C227" s="13" t="s">
        <v>1863</v>
      </c>
      <c r="D227" s="15">
        <f>SUBTOTAL(9,D226:D226)</f>
        <v>1422.4</v>
      </c>
      <c r="F227" s="30"/>
    </row>
    <row r="228" spans="1:6" ht="15" customHeight="1" x14ac:dyDescent="0.25">
      <c r="A228" s="28">
        <v>42558</v>
      </c>
      <c r="B228" s="29" t="s">
        <v>1864</v>
      </c>
      <c r="C228" s="3" t="s">
        <v>1865</v>
      </c>
      <c r="D228" s="15">
        <v>1866.8</v>
      </c>
      <c r="E228" s="3" t="s">
        <v>1866</v>
      </c>
      <c r="F228" s="30" t="s">
        <v>6</v>
      </c>
    </row>
    <row r="229" spans="1:6" ht="15" customHeight="1" x14ac:dyDescent="0.25">
      <c r="A229" s="28"/>
      <c r="B229" s="29"/>
      <c r="C229" s="13" t="s">
        <v>1867</v>
      </c>
      <c r="D229" s="15">
        <f>SUBTOTAL(9,D228:D228)</f>
        <v>1866.8</v>
      </c>
      <c r="F229" s="30"/>
    </row>
    <row r="230" spans="1:6" ht="15" customHeight="1" x14ac:dyDescent="0.25">
      <c r="A230" s="28">
        <v>42558</v>
      </c>
      <c r="B230" s="29" t="s">
        <v>1868</v>
      </c>
      <c r="C230" s="3" t="s">
        <v>1869</v>
      </c>
      <c r="D230" s="15">
        <v>1646.8</v>
      </c>
      <c r="E230" s="3" t="s">
        <v>1870</v>
      </c>
      <c r="F230" s="30" t="s">
        <v>6</v>
      </c>
    </row>
    <row r="231" spans="1:6" ht="15" customHeight="1" x14ac:dyDescent="0.25">
      <c r="A231" s="28"/>
      <c r="B231" s="29"/>
      <c r="C231" s="13" t="s">
        <v>1871</v>
      </c>
      <c r="D231" s="15">
        <f>SUBTOTAL(9,D230:D230)</f>
        <v>1646.8</v>
      </c>
      <c r="F231" s="30"/>
    </row>
    <row r="232" spans="1:6" ht="15" customHeight="1" x14ac:dyDescent="0.25">
      <c r="A232" s="28">
        <v>42558</v>
      </c>
      <c r="B232" s="29" t="s">
        <v>1872</v>
      </c>
      <c r="C232" s="3" t="s">
        <v>1873</v>
      </c>
      <c r="D232" s="15">
        <v>1600.6</v>
      </c>
      <c r="E232" s="3" t="s">
        <v>1874</v>
      </c>
      <c r="F232" s="30" t="s">
        <v>6</v>
      </c>
    </row>
    <row r="233" spans="1:6" ht="15" customHeight="1" x14ac:dyDescent="0.25">
      <c r="A233" s="28"/>
      <c r="B233" s="29"/>
      <c r="C233" s="13" t="s">
        <v>1875</v>
      </c>
      <c r="D233" s="15">
        <f>SUBTOTAL(9,D232:D232)</f>
        <v>1600.6</v>
      </c>
      <c r="F233" s="30"/>
    </row>
    <row r="234" spans="1:6" ht="15" customHeight="1" x14ac:dyDescent="0.25">
      <c r="A234" s="28">
        <v>42558</v>
      </c>
      <c r="B234" s="29" t="s">
        <v>1876</v>
      </c>
      <c r="C234" s="3" t="s">
        <v>1877</v>
      </c>
      <c r="D234" s="15">
        <v>1129.8</v>
      </c>
      <c r="E234" s="3" t="s">
        <v>1878</v>
      </c>
      <c r="F234" s="30" t="s">
        <v>6</v>
      </c>
    </row>
    <row r="235" spans="1:6" ht="15" customHeight="1" x14ac:dyDescent="0.25">
      <c r="A235" s="28"/>
      <c r="B235" s="29"/>
      <c r="C235" s="13" t="s">
        <v>1879</v>
      </c>
      <c r="D235" s="15">
        <f>SUBTOTAL(9,D234:D234)</f>
        <v>1129.8</v>
      </c>
      <c r="F235" s="30"/>
    </row>
    <row r="236" spans="1:6" ht="15" customHeight="1" x14ac:dyDescent="0.25">
      <c r="A236" s="28">
        <v>42558</v>
      </c>
      <c r="B236" s="29" t="s">
        <v>62</v>
      </c>
      <c r="C236" s="3" t="s">
        <v>63</v>
      </c>
      <c r="D236" s="15">
        <v>1512.6</v>
      </c>
      <c r="E236" s="3" t="s">
        <v>1880</v>
      </c>
      <c r="F236" s="30" t="s">
        <v>6</v>
      </c>
    </row>
    <row r="237" spans="1:6" ht="15" customHeight="1" x14ac:dyDescent="0.25">
      <c r="A237" s="28">
        <v>42579</v>
      </c>
      <c r="B237" s="3" t="s">
        <v>62</v>
      </c>
      <c r="C237" s="3" t="s">
        <v>63</v>
      </c>
      <c r="D237" s="15">
        <v>1512.6</v>
      </c>
      <c r="E237" s="3" t="s">
        <v>1881</v>
      </c>
      <c r="F237" s="30" t="s">
        <v>6</v>
      </c>
    </row>
    <row r="238" spans="1:6" ht="15" customHeight="1" x14ac:dyDescent="0.25">
      <c r="A238" s="28"/>
      <c r="C238" s="13" t="s">
        <v>64</v>
      </c>
      <c r="D238" s="15">
        <f>SUBTOTAL(9,D236:D237)</f>
        <v>3025.2</v>
      </c>
      <c r="F238" s="30"/>
    </row>
    <row r="239" spans="1:6" ht="15" customHeight="1" x14ac:dyDescent="0.25">
      <c r="A239" s="28">
        <v>42558</v>
      </c>
      <c r="B239" s="29" t="s">
        <v>1882</v>
      </c>
      <c r="C239" s="3" t="s">
        <v>1883</v>
      </c>
      <c r="D239" s="15">
        <v>1118.8</v>
      </c>
      <c r="E239" s="3" t="s">
        <v>1884</v>
      </c>
      <c r="F239" s="30" t="s">
        <v>6</v>
      </c>
    </row>
    <row r="240" spans="1:6" ht="15" customHeight="1" x14ac:dyDescent="0.25">
      <c r="A240" s="28"/>
      <c r="B240" s="29"/>
      <c r="C240" s="13" t="s">
        <v>1885</v>
      </c>
      <c r="D240" s="15">
        <f>SUBTOTAL(9,D239:D239)</f>
        <v>1118.8</v>
      </c>
      <c r="F240" s="30"/>
    </row>
    <row r="241" spans="1:6" ht="15" customHeight="1" x14ac:dyDescent="0.25">
      <c r="A241" s="28">
        <v>42565</v>
      </c>
      <c r="B241" s="3" t="s">
        <v>65</v>
      </c>
      <c r="C241" s="3" t="s">
        <v>66</v>
      </c>
      <c r="D241" s="15">
        <v>305</v>
      </c>
      <c r="E241" s="3" t="s">
        <v>1886</v>
      </c>
      <c r="F241" s="30" t="s">
        <v>9</v>
      </c>
    </row>
    <row r="242" spans="1:6" ht="15" customHeight="1" x14ac:dyDescent="0.25">
      <c r="A242" s="28">
        <v>42570</v>
      </c>
      <c r="B242" s="3" t="s">
        <v>65</v>
      </c>
      <c r="C242" s="3" t="s">
        <v>66</v>
      </c>
      <c r="D242" s="15">
        <v>305</v>
      </c>
      <c r="E242" s="3" t="s">
        <v>1887</v>
      </c>
      <c r="F242" s="30" t="s">
        <v>9</v>
      </c>
    </row>
    <row r="243" spans="1:6" ht="15" customHeight="1" x14ac:dyDescent="0.25">
      <c r="A243" s="28">
        <v>42565</v>
      </c>
      <c r="B243" s="3" t="s">
        <v>65</v>
      </c>
      <c r="C243" s="3" t="s">
        <v>66</v>
      </c>
      <c r="D243" s="15">
        <v>187</v>
      </c>
      <c r="E243" s="3" t="s">
        <v>1888</v>
      </c>
      <c r="F243" s="30" t="s">
        <v>10</v>
      </c>
    </row>
    <row r="244" spans="1:6" ht="15" customHeight="1" x14ac:dyDescent="0.25">
      <c r="A244" s="28">
        <v>42570</v>
      </c>
      <c r="B244" s="3" t="s">
        <v>65</v>
      </c>
      <c r="C244" s="3" t="s">
        <v>66</v>
      </c>
      <c r="D244" s="15">
        <v>187</v>
      </c>
      <c r="E244" s="3" t="s">
        <v>1889</v>
      </c>
      <c r="F244" s="30" t="s">
        <v>10</v>
      </c>
    </row>
    <row r="245" spans="1:6" ht="15" customHeight="1" x14ac:dyDescent="0.25">
      <c r="A245" s="28"/>
      <c r="C245" s="13" t="s">
        <v>67</v>
      </c>
      <c r="D245" s="15">
        <f>SUBTOTAL(9,D241:D244)</f>
        <v>984</v>
      </c>
      <c r="F245" s="30"/>
    </row>
    <row r="246" spans="1:6" ht="15" customHeight="1" x14ac:dyDescent="0.25">
      <c r="A246" s="28">
        <v>42558</v>
      </c>
      <c r="B246" s="29" t="s">
        <v>1890</v>
      </c>
      <c r="C246" s="3" t="s">
        <v>1891</v>
      </c>
      <c r="D246" s="15">
        <v>1301.4000000000001</v>
      </c>
      <c r="E246" s="3" t="s">
        <v>1892</v>
      </c>
      <c r="F246" s="30" t="s">
        <v>6</v>
      </c>
    </row>
    <row r="247" spans="1:6" ht="15" customHeight="1" x14ac:dyDescent="0.25">
      <c r="A247" s="28"/>
      <c r="B247" s="29"/>
      <c r="C247" s="13" t="s">
        <v>1893</v>
      </c>
      <c r="D247" s="15">
        <f>SUBTOTAL(9,D246:D246)</f>
        <v>1301.4000000000001</v>
      </c>
      <c r="F247" s="30"/>
    </row>
    <row r="248" spans="1:6" ht="15" customHeight="1" x14ac:dyDescent="0.25">
      <c r="A248" s="28">
        <v>42558</v>
      </c>
      <c r="B248" s="29" t="s">
        <v>1894</v>
      </c>
      <c r="C248" s="3" t="s">
        <v>1895</v>
      </c>
      <c r="D248" s="15">
        <v>1189.2</v>
      </c>
      <c r="E248" s="3" t="s">
        <v>1896</v>
      </c>
      <c r="F248" s="30" t="s">
        <v>6</v>
      </c>
    </row>
    <row r="249" spans="1:6" ht="15" customHeight="1" x14ac:dyDescent="0.25">
      <c r="A249" s="28"/>
      <c r="B249" s="29"/>
      <c r="C249" s="13" t="s">
        <v>1897</v>
      </c>
      <c r="D249" s="15">
        <f>SUBTOTAL(9,D248:D248)</f>
        <v>1189.2</v>
      </c>
      <c r="F249" s="30"/>
    </row>
    <row r="250" spans="1:6" ht="15" customHeight="1" x14ac:dyDescent="0.25">
      <c r="A250" s="28">
        <v>42558</v>
      </c>
      <c r="B250" s="29" t="s">
        <v>1898</v>
      </c>
      <c r="C250" s="3" t="s">
        <v>1899</v>
      </c>
      <c r="D250" s="15">
        <v>1470.8</v>
      </c>
      <c r="E250" s="3" t="s">
        <v>1900</v>
      </c>
      <c r="F250" s="30" t="s">
        <v>6</v>
      </c>
    </row>
    <row r="251" spans="1:6" ht="15" customHeight="1" x14ac:dyDescent="0.25">
      <c r="A251" s="28"/>
      <c r="B251" s="29"/>
      <c r="C251" s="13" t="s">
        <v>1901</v>
      </c>
      <c r="D251" s="15">
        <f>SUBTOTAL(9,D250:D250)</f>
        <v>1470.8</v>
      </c>
      <c r="F251" s="30"/>
    </row>
    <row r="252" spans="1:6" ht="15" customHeight="1" x14ac:dyDescent="0.25">
      <c r="A252" s="28">
        <v>42558</v>
      </c>
      <c r="B252" s="29" t="s">
        <v>1902</v>
      </c>
      <c r="C252" s="3" t="s">
        <v>1903</v>
      </c>
      <c r="D252" s="15">
        <v>964.8</v>
      </c>
      <c r="E252" s="3" t="s">
        <v>1904</v>
      </c>
      <c r="F252" s="30" t="s">
        <v>6</v>
      </c>
    </row>
    <row r="253" spans="1:6" ht="15" customHeight="1" x14ac:dyDescent="0.25">
      <c r="A253" s="28"/>
      <c r="B253" s="29"/>
      <c r="C253" s="13" t="s">
        <v>1905</v>
      </c>
      <c r="D253" s="15">
        <f>SUBTOTAL(9,D252:D252)</f>
        <v>964.8</v>
      </c>
      <c r="F253" s="30"/>
    </row>
    <row r="254" spans="1:6" ht="15" customHeight="1" x14ac:dyDescent="0.25">
      <c r="A254" s="28">
        <v>42558</v>
      </c>
      <c r="B254" s="29" t="s">
        <v>1906</v>
      </c>
      <c r="C254" s="3" t="s">
        <v>1907</v>
      </c>
      <c r="D254" s="15">
        <v>560.20000000000005</v>
      </c>
      <c r="E254" s="3" t="s">
        <v>1908</v>
      </c>
      <c r="F254" s="30" t="s">
        <v>6</v>
      </c>
    </row>
    <row r="255" spans="1:6" ht="15" customHeight="1" x14ac:dyDescent="0.25">
      <c r="A255" s="28"/>
      <c r="B255" s="29"/>
      <c r="C255" s="13" t="s">
        <v>1909</v>
      </c>
      <c r="D255" s="15">
        <f>SUBTOTAL(9,D254:D254)</f>
        <v>560.20000000000005</v>
      </c>
      <c r="F255" s="30"/>
    </row>
    <row r="256" spans="1:6" ht="15" customHeight="1" x14ac:dyDescent="0.25">
      <c r="A256" s="28">
        <v>42558</v>
      </c>
      <c r="B256" s="29" t="s">
        <v>1910</v>
      </c>
      <c r="C256" s="3" t="s">
        <v>1911</v>
      </c>
      <c r="D256" s="15">
        <v>1664.4</v>
      </c>
      <c r="E256" s="3" t="s">
        <v>1912</v>
      </c>
      <c r="F256" s="30" t="s">
        <v>6</v>
      </c>
    </row>
    <row r="257" spans="1:6" ht="15" customHeight="1" x14ac:dyDescent="0.25">
      <c r="A257" s="28">
        <v>42579</v>
      </c>
      <c r="B257" s="3" t="s">
        <v>1910</v>
      </c>
      <c r="C257" s="3" t="s">
        <v>1911</v>
      </c>
      <c r="D257" s="15">
        <v>1664.4</v>
      </c>
      <c r="E257" s="3" t="s">
        <v>1913</v>
      </c>
      <c r="F257" s="30" t="s">
        <v>6</v>
      </c>
    </row>
    <row r="258" spans="1:6" ht="15" customHeight="1" x14ac:dyDescent="0.25">
      <c r="A258" s="28"/>
      <c r="C258" s="13" t="s">
        <v>1914</v>
      </c>
      <c r="D258" s="15">
        <f>SUBTOTAL(9,D256:D257)</f>
        <v>3328.8</v>
      </c>
      <c r="F258" s="30"/>
    </row>
    <row r="259" spans="1:6" ht="15" customHeight="1" x14ac:dyDescent="0.25">
      <c r="A259" s="28">
        <v>42558</v>
      </c>
      <c r="B259" s="29" t="s">
        <v>1915</v>
      </c>
      <c r="C259" s="3" t="s">
        <v>1916</v>
      </c>
      <c r="D259" s="15">
        <v>1919.6</v>
      </c>
      <c r="E259" s="3" t="s">
        <v>1917</v>
      </c>
      <c r="F259" s="30" t="s">
        <v>6</v>
      </c>
    </row>
    <row r="260" spans="1:6" ht="15" customHeight="1" x14ac:dyDescent="0.25">
      <c r="A260" s="28"/>
      <c r="B260" s="29"/>
      <c r="C260" s="13" t="s">
        <v>1918</v>
      </c>
      <c r="D260" s="15">
        <f>SUBTOTAL(9,D259:D259)</f>
        <v>1919.6</v>
      </c>
      <c r="F260" s="30"/>
    </row>
    <row r="261" spans="1:6" ht="15" customHeight="1" x14ac:dyDescent="0.25">
      <c r="A261" s="28">
        <v>42558</v>
      </c>
      <c r="B261" s="29" t="s">
        <v>1919</v>
      </c>
      <c r="C261" s="3" t="s">
        <v>1920</v>
      </c>
      <c r="D261" s="15">
        <v>1136.4000000000001</v>
      </c>
      <c r="E261" s="3" t="s">
        <v>1921</v>
      </c>
      <c r="F261" s="30" t="s">
        <v>6</v>
      </c>
    </row>
    <row r="262" spans="1:6" ht="15" customHeight="1" x14ac:dyDescent="0.25">
      <c r="A262" s="28"/>
      <c r="B262" s="29"/>
      <c r="C262" s="13" t="s">
        <v>1922</v>
      </c>
      <c r="D262" s="15">
        <f>SUBTOTAL(9,D261:D261)</f>
        <v>1136.4000000000001</v>
      </c>
      <c r="F262" s="30"/>
    </row>
    <row r="263" spans="1:6" ht="15" customHeight="1" x14ac:dyDescent="0.25">
      <c r="A263" s="28">
        <v>42565</v>
      </c>
      <c r="B263" s="3" t="s">
        <v>68</v>
      </c>
      <c r="C263" s="3" t="s">
        <v>69</v>
      </c>
      <c r="D263" s="15">
        <v>549</v>
      </c>
      <c r="E263" s="3" t="s">
        <v>1923</v>
      </c>
      <c r="F263" s="30" t="s">
        <v>9</v>
      </c>
    </row>
    <row r="264" spans="1:6" ht="15" customHeight="1" x14ac:dyDescent="0.25">
      <c r="A264" s="28">
        <v>42570</v>
      </c>
      <c r="B264" s="3" t="s">
        <v>68</v>
      </c>
      <c r="C264" s="3" t="s">
        <v>69</v>
      </c>
      <c r="D264" s="15">
        <v>549</v>
      </c>
      <c r="E264" s="3" t="s">
        <v>1924</v>
      </c>
      <c r="F264" s="30" t="s">
        <v>9</v>
      </c>
    </row>
    <row r="265" spans="1:6" ht="15" customHeight="1" x14ac:dyDescent="0.25">
      <c r="A265" s="28">
        <v>42570</v>
      </c>
      <c r="B265" s="3" t="s">
        <v>68</v>
      </c>
      <c r="C265" s="3" t="s">
        <v>69</v>
      </c>
      <c r="D265" s="15">
        <v>549</v>
      </c>
      <c r="E265" s="3" t="s">
        <v>1925</v>
      </c>
      <c r="F265" s="30" t="s">
        <v>9</v>
      </c>
    </row>
    <row r="266" spans="1:6" ht="15" customHeight="1" x14ac:dyDescent="0.25">
      <c r="A266" s="28">
        <v>42570</v>
      </c>
      <c r="B266" s="3" t="s">
        <v>68</v>
      </c>
      <c r="C266" s="3" t="s">
        <v>69</v>
      </c>
      <c r="D266" s="15">
        <v>393.8</v>
      </c>
      <c r="E266" s="3" t="s">
        <v>1926</v>
      </c>
      <c r="F266" s="30" t="s">
        <v>10</v>
      </c>
    </row>
    <row r="267" spans="1:6" ht="15" customHeight="1" x14ac:dyDescent="0.25">
      <c r="A267" s="28">
        <v>42570</v>
      </c>
      <c r="B267" s="3" t="s">
        <v>68</v>
      </c>
      <c r="C267" s="3" t="s">
        <v>69</v>
      </c>
      <c r="D267" s="15">
        <v>393.8</v>
      </c>
      <c r="E267" s="3" t="s">
        <v>1927</v>
      </c>
      <c r="F267" s="30" t="s">
        <v>10</v>
      </c>
    </row>
    <row r="268" spans="1:6" ht="15" customHeight="1" x14ac:dyDescent="0.25">
      <c r="A268" s="28">
        <v>42570</v>
      </c>
      <c r="B268" s="3" t="s">
        <v>68</v>
      </c>
      <c r="C268" s="3" t="s">
        <v>69</v>
      </c>
      <c r="D268" s="15">
        <v>393.8</v>
      </c>
      <c r="E268" s="3" t="s">
        <v>1928</v>
      </c>
      <c r="F268" s="30" t="s">
        <v>10</v>
      </c>
    </row>
    <row r="269" spans="1:6" ht="15" customHeight="1" x14ac:dyDescent="0.25">
      <c r="A269" s="28">
        <v>42570</v>
      </c>
      <c r="B269" s="3" t="s">
        <v>68</v>
      </c>
      <c r="C269" s="3" t="s">
        <v>69</v>
      </c>
      <c r="D269" s="15">
        <v>549</v>
      </c>
      <c r="E269" s="3" t="s">
        <v>1929</v>
      </c>
      <c r="F269" s="30" t="s">
        <v>6</v>
      </c>
    </row>
    <row r="270" spans="1:6" ht="15" customHeight="1" x14ac:dyDescent="0.25">
      <c r="A270" s="28"/>
      <c r="C270" s="13" t="s">
        <v>70</v>
      </c>
      <c r="D270" s="15">
        <f>SUBTOTAL(9,D263:D269)</f>
        <v>3377.4</v>
      </c>
      <c r="F270" s="30"/>
    </row>
    <row r="271" spans="1:6" ht="15" customHeight="1" x14ac:dyDescent="0.25">
      <c r="A271" s="28">
        <v>42570</v>
      </c>
      <c r="B271" s="3" t="s">
        <v>71</v>
      </c>
      <c r="C271" s="3" t="s">
        <v>72</v>
      </c>
      <c r="D271" s="15">
        <v>305</v>
      </c>
      <c r="E271" s="3" t="s">
        <v>1930</v>
      </c>
      <c r="F271" s="30" t="s">
        <v>17</v>
      </c>
    </row>
    <row r="272" spans="1:6" ht="15" customHeight="1" x14ac:dyDescent="0.25">
      <c r="A272" s="28">
        <v>42577</v>
      </c>
      <c r="B272" s="3" t="s">
        <v>71</v>
      </c>
      <c r="C272" s="3" t="s">
        <v>72</v>
      </c>
      <c r="D272" s="15">
        <v>305</v>
      </c>
      <c r="E272" s="3" t="s">
        <v>1931</v>
      </c>
      <c r="F272" s="30" t="s">
        <v>17</v>
      </c>
    </row>
    <row r="273" spans="1:6" ht="15" customHeight="1" x14ac:dyDescent="0.25">
      <c r="A273" s="28">
        <v>42570</v>
      </c>
      <c r="B273" s="3" t="s">
        <v>71</v>
      </c>
      <c r="C273" s="3" t="s">
        <v>72</v>
      </c>
      <c r="D273" s="15">
        <v>158.4</v>
      </c>
      <c r="E273" s="3" t="s">
        <v>1932</v>
      </c>
      <c r="F273" s="30" t="s">
        <v>18</v>
      </c>
    </row>
    <row r="274" spans="1:6" ht="15" customHeight="1" x14ac:dyDescent="0.25">
      <c r="A274" s="28">
        <v>42577</v>
      </c>
      <c r="B274" s="3" t="s">
        <v>71</v>
      </c>
      <c r="C274" s="3" t="s">
        <v>72</v>
      </c>
      <c r="D274" s="15">
        <v>158.4</v>
      </c>
      <c r="E274" s="3" t="s">
        <v>1933</v>
      </c>
      <c r="F274" s="30" t="s">
        <v>18</v>
      </c>
    </row>
    <row r="275" spans="1:6" ht="15" customHeight="1" x14ac:dyDescent="0.25">
      <c r="A275" s="28"/>
      <c r="C275" s="13" t="s">
        <v>73</v>
      </c>
      <c r="D275" s="15">
        <f>SUBTOTAL(9,D271:D274)</f>
        <v>926.8</v>
      </c>
      <c r="F275" s="30"/>
    </row>
    <row r="276" spans="1:6" ht="15" customHeight="1" x14ac:dyDescent="0.25">
      <c r="A276" s="28">
        <v>42558</v>
      </c>
      <c r="B276" s="29" t="s">
        <v>1040</v>
      </c>
      <c r="C276" s="3" t="s">
        <v>1041</v>
      </c>
      <c r="D276" s="15">
        <v>401.8</v>
      </c>
      <c r="E276" s="3" t="s">
        <v>1934</v>
      </c>
      <c r="F276" s="30" t="s">
        <v>6</v>
      </c>
    </row>
    <row r="277" spans="1:6" ht="15" customHeight="1" x14ac:dyDescent="0.25">
      <c r="A277" s="28">
        <v>42579</v>
      </c>
      <c r="B277" s="3" t="s">
        <v>1040</v>
      </c>
      <c r="C277" s="3" t="s">
        <v>1041</v>
      </c>
      <c r="D277" s="15">
        <v>401.8</v>
      </c>
      <c r="E277" s="3" t="s">
        <v>1935</v>
      </c>
      <c r="F277" s="30" t="s">
        <v>6</v>
      </c>
    </row>
    <row r="278" spans="1:6" ht="15" customHeight="1" x14ac:dyDescent="0.25">
      <c r="A278" s="28"/>
      <c r="C278" s="13" t="s">
        <v>1042</v>
      </c>
      <c r="D278" s="15">
        <f>SUBTOTAL(9,D276:D277)</f>
        <v>803.6</v>
      </c>
      <c r="F278" s="30"/>
    </row>
    <row r="279" spans="1:6" ht="15" customHeight="1" x14ac:dyDescent="0.25">
      <c r="A279" s="28">
        <v>42558</v>
      </c>
      <c r="B279" s="29" t="s">
        <v>1936</v>
      </c>
      <c r="C279" s="3" t="s">
        <v>1937</v>
      </c>
      <c r="D279" s="15">
        <v>1620.4</v>
      </c>
      <c r="E279" s="3" t="s">
        <v>1938</v>
      </c>
      <c r="F279" s="30" t="s">
        <v>6</v>
      </c>
    </row>
    <row r="280" spans="1:6" ht="15" customHeight="1" x14ac:dyDescent="0.25">
      <c r="A280" s="28"/>
      <c r="B280" s="29"/>
      <c r="C280" s="13" t="s">
        <v>1939</v>
      </c>
      <c r="D280" s="15">
        <f>SUBTOTAL(9,D279:D279)</f>
        <v>1620.4</v>
      </c>
      <c r="F280" s="30"/>
    </row>
    <row r="281" spans="1:6" ht="15" customHeight="1" x14ac:dyDescent="0.25">
      <c r="A281" s="28">
        <v>42558</v>
      </c>
      <c r="B281" s="29" t="s">
        <v>1043</v>
      </c>
      <c r="C281" s="3" t="s">
        <v>1044</v>
      </c>
      <c r="D281" s="15">
        <v>393</v>
      </c>
      <c r="E281" s="3" t="s">
        <v>1940</v>
      </c>
      <c r="F281" s="30" t="s">
        <v>6</v>
      </c>
    </row>
    <row r="282" spans="1:6" ht="15" customHeight="1" x14ac:dyDescent="0.25">
      <c r="A282" s="28"/>
      <c r="B282" s="29"/>
      <c r="C282" s="13" t="s">
        <v>1045</v>
      </c>
      <c r="D282" s="15">
        <f>SUBTOTAL(9,D281:D281)</f>
        <v>393</v>
      </c>
      <c r="F282" s="30"/>
    </row>
    <row r="283" spans="1:6" ht="15" customHeight="1" x14ac:dyDescent="0.25">
      <c r="A283" s="28">
        <v>42558</v>
      </c>
      <c r="B283" s="29" t="s">
        <v>1941</v>
      </c>
      <c r="C283" s="3" t="s">
        <v>1942</v>
      </c>
      <c r="D283" s="15">
        <v>1732.6</v>
      </c>
      <c r="E283" s="3" t="s">
        <v>1943</v>
      </c>
      <c r="F283" s="30" t="s">
        <v>6</v>
      </c>
    </row>
    <row r="284" spans="1:6" ht="15" customHeight="1" x14ac:dyDescent="0.25">
      <c r="A284" s="28"/>
      <c r="B284" s="29"/>
      <c r="C284" s="13" t="s">
        <v>1944</v>
      </c>
      <c r="D284" s="15">
        <f>SUBTOTAL(9,D283:D283)</f>
        <v>1732.6</v>
      </c>
      <c r="F284" s="30"/>
    </row>
    <row r="285" spans="1:6" ht="15" customHeight="1" x14ac:dyDescent="0.25">
      <c r="A285" s="28">
        <v>42558</v>
      </c>
      <c r="B285" s="29" t="s">
        <v>1945</v>
      </c>
      <c r="C285" s="3" t="s">
        <v>1946</v>
      </c>
      <c r="D285" s="15">
        <v>1633.6</v>
      </c>
      <c r="E285" s="3" t="s">
        <v>1947</v>
      </c>
      <c r="F285" s="30" t="s">
        <v>6</v>
      </c>
    </row>
    <row r="286" spans="1:6" ht="15" customHeight="1" x14ac:dyDescent="0.25">
      <c r="A286" s="28"/>
      <c r="B286" s="29"/>
      <c r="C286" s="13" t="s">
        <v>1948</v>
      </c>
      <c r="D286" s="15">
        <f>SUBTOTAL(9,D285:D285)</f>
        <v>1633.6</v>
      </c>
      <c r="F286" s="30"/>
    </row>
    <row r="287" spans="1:6" ht="15" customHeight="1" x14ac:dyDescent="0.25">
      <c r="A287" s="28">
        <v>42558</v>
      </c>
      <c r="B287" s="29" t="s">
        <v>1046</v>
      </c>
      <c r="C287" s="3" t="s">
        <v>1047</v>
      </c>
      <c r="D287" s="15">
        <v>305</v>
      </c>
      <c r="E287" s="3" t="s">
        <v>1949</v>
      </c>
      <c r="F287" s="30" t="s">
        <v>6</v>
      </c>
    </row>
    <row r="288" spans="1:6" ht="15" customHeight="1" x14ac:dyDescent="0.25">
      <c r="A288" s="28">
        <v>42579</v>
      </c>
      <c r="B288" s="3" t="s">
        <v>1046</v>
      </c>
      <c r="C288" s="3" t="s">
        <v>1047</v>
      </c>
      <c r="D288" s="15">
        <v>305</v>
      </c>
      <c r="E288" s="3" t="s">
        <v>1950</v>
      </c>
      <c r="F288" s="30" t="s">
        <v>6</v>
      </c>
    </row>
    <row r="289" spans="1:6" ht="15" customHeight="1" x14ac:dyDescent="0.25">
      <c r="A289" s="28"/>
      <c r="C289" s="13" t="s">
        <v>1048</v>
      </c>
      <c r="D289" s="15">
        <f>SUBTOTAL(9,D287:D288)</f>
        <v>610</v>
      </c>
      <c r="F289" s="30"/>
    </row>
    <row r="290" spans="1:6" ht="15" customHeight="1" x14ac:dyDescent="0.25">
      <c r="A290" s="28">
        <v>42558</v>
      </c>
      <c r="B290" s="29" t="s">
        <v>1951</v>
      </c>
      <c r="C290" s="3" t="s">
        <v>1952</v>
      </c>
      <c r="D290" s="15">
        <v>898.8</v>
      </c>
      <c r="E290" s="3" t="s">
        <v>1953</v>
      </c>
      <c r="F290" s="30" t="s">
        <v>6</v>
      </c>
    </row>
    <row r="291" spans="1:6" ht="15" customHeight="1" x14ac:dyDescent="0.25">
      <c r="A291" s="28"/>
      <c r="B291" s="29"/>
      <c r="C291" s="13" t="s">
        <v>1954</v>
      </c>
      <c r="D291" s="15">
        <f>SUBTOTAL(9,D290:D290)</f>
        <v>898.8</v>
      </c>
      <c r="F291" s="30"/>
    </row>
    <row r="292" spans="1:6" ht="15" customHeight="1" x14ac:dyDescent="0.25">
      <c r="A292" s="28">
        <v>42558</v>
      </c>
      <c r="B292" s="29" t="s">
        <v>1955</v>
      </c>
      <c r="C292" s="3" t="s">
        <v>1956</v>
      </c>
      <c r="D292" s="15">
        <v>1600.6</v>
      </c>
      <c r="E292" s="3" t="s">
        <v>1957</v>
      </c>
      <c r="F292" s="30" t="s">
        <v>6</v>
      </c>
    </row>
    <row r="293" spans="1:6" ht="15" customHeight="1" x14ac:dyDescent="0.25">
      <c r="A293" s="28"/>
      <c r="B293" s="29"/>
      <c r="C293" s="13" t="s">
        <v>1958</v>
      </c>
      <c r="D293" s="15">
        <f>SUBTOTAL(9,D292:D292)</f>
        <v>1600.6</v>
      </c>
      <c r="F293" s="30"/>
    </row>
    <row r="294" spans="1:6" ht="15" customHeight="1" x14ac:dyDescent="0.25">
      <c r="A294" s="28">
        <v>42558</v>
      </c>
      <c r="B294" s="29" t="s">
        <v>1959</v>
      </c>
      <c r="C294" s="3" t="s">
        <v>1960</v>
      </c>
      <c r="D294" s="15">
        <v>1391.6</v>
      </c>
      <c r="E294" s="3" t="s">
        <v>1961</v>
      </c>
      <c r="F294" s="30" t="s">
        <v>6</v>
      </c>
    </row>
    <row r="295" spans="1:6" ht="15" customHeight="1" x14ac:dyDescent="0.25">
      <c r="A295" s="28"/>
      <c r="B295" s="29"/>
      <c r="C295" s="13" t="s">
        <v>1962</v>
      </c>
      <c r="D295" s="15">
        <f>SUBTOTAL(9,D294:D294)</f>
        <v>1391.6</v>
      </c>
      <c r="F295" s="30"/>
    </row>
    <row r="296" spans="1:6" ht="15" customHeight="1" x14ac:dyDescent="0.25">
      <c r="A296" s="28">
        <v>42558</v>
      </c>
      <c r="B296" s="29" t="s">
        <v>1963</v>
      </c>
      <c r="C296" s="3" t="s">
        <v>1964</v>
      </c>
      <c r="D296" s="15">
        <v>2009.8</v>
      </c>
      <c r="E296" s="3" t="s">
        <v>1965</v>
      </c>
      <c r="F296" s="30" t="s">
        <v>6</v>
      </c>
    </row>
    <row r="297" spans="1:6" ht="15" customHeight="1" x14ac:dyDescent="0.25">
      <c r="A297" s="28"/>
      <c r="B297" s="29"/>
      <c r="C297" s="13" t="s">
        <v>1966</v>
      </c>
      <c r="D297" s="15">
        <f>SUBTOTAL(9,D296:D296)</f>
        <v>2009.8</v>
      </c>
      <c r="F297" s="30"/>
    </row>
    <row r="298" spans="1:6" ht="15" customHeight="1" x14ac:dyDescent="0.25">
      <c r="A298" s="28">
        <v>42558</v>
      </c>
      <c r="B298" s="29" t="s">
        <v>1967</v>
      </c>
      <c r="C298" s="3" t="s">
        <v>1968</v>
      </c>
      <c r="D298" s="15">
        <v>1543.4</v>
      </c>
      <c r="E298" s="3" t="s">
        <v>1969</v>
      </c>
      <c r="F298" s="30" t="s">
        <v>6</v>
      </c>
    </row>
    <row r="299" spans="1:6" ht="15" customHeight="1" x14ac:dyDescent="0.25">
      <c r="A299" s="28"/>
      <c r="B299" s="29"/>
      <c r="C299" s="13" t="s">
        <v>1970</v>
      </c>
      <c r="D299" s="15">
        <f>SUBTOTAL(9,D298:D298)</f>
        <v>1543.4</v>
      </c>
      <c r="F299" s="30"/>
    </row>
    <row r="300" spans="1:6" ht="15" customHeight="1" x14ac:dyDescent="0.25">
      <c r="A300" s="28">
        <v>42558</v>
      </c>
      <c r="B300" s="29" t="s">
        <v>1971</v>
      </c>
      <c r="C300" s="3" t="s">
        <v>1972</v>
      </c>
      <c r="D300" s="15">
        <v>1387.2</v>
      </c>
      <c r="E300" s="3" t="s">
        <v>1973</v>
      </c>
      <c r="F300" s="30" t="s">
        <v>6</v>
      </c>
    </row>
    <row r="301" spans="1:6" ht="15" customHeight="1" x14ac:dyDescent="0.25">
      <c r="A301" s="28"/>
      <c r="B301" s="29"/>
      <c r="C301" s="13" t="s">
        <v>1974</v>
      </c>
      <c r="D301" s="15">
        <f>SUBTOTAL(9,D300:D300)</f>
        <v>1387.2</v>
      </c>
      <c r="F301" s="30"/>
    </row>
    <row r="302" spans="1:6" ht="15" customHeight="1" x14ac:dyDescent="0.25">
      <c r="A302" s="28">
        <v>42579</v>
      </c>
      <c r="B302" s="3" t="s">
        <v>1975</v>
      </c>
      <c r="C302" s="3" t="s">
        <v>1976</v>
      </c>
      <c r="D302" s="15">
        <v>564.6</v>
      </c>
      <c r="E302" s="3" t="s">
        <v>1977</v>
      </c>
      <c r="F302" s="30" t="s">
        <v>6</v>
      </c>
    </row>
    <row r="303" spans="1:6" ht="15" customHeight="1" x14ac:dyDescent="0.25">
      <c r="A303" s="28"/>
      <c r="C303" s="13" t="s">
        <v>1978</v>
      </c>
      <c r="D303" s="15">
        <f>SUBTOTAL(9,D302:D302)</f>
        <v>564.6</v>
      </c>
      <c r="F303" s="30"/>
    </row>
    <row r="304" spans="1:6" ht="15" customHeight="1" x14ac:dyDescent="0.25">
      <c r="A304" s="28">
        <v>42565</v>
      </c>
      <c r="B304" s="3" t="s">
        <v>74</v>
      </c>
      <c r="C304" s="3" t="s">
        <v>75</v>
      </c>
      <c r="D304" s="15">
        <v>305</v>
      </c>
      <c r="E304" s="3" t="s">
        <v>1979</v>
      </c>
      <c r="F304" s="30" t="s">
        <v>9</v>
      </c>
    </row>
    <row r="305" spans="1:6" ht="15" customHeight="1" x14ac:dyDescent="0.25">
      <c r="A305" s="28">
        <v>42570</v>
      </c>
      <c r="B305" s="3" t="s">
        <v>74</v>
      </c>
      <c r="C305" s="3" t="s">
        <v>75</v>
      </c>
      <c r="D305" s="15">
        <v>305</v>
      </c>
      <c r="E305" s="3" t="s">
        <v>1980</v>
      </c>
      <c r="F305" s="30" t="s">
        <v>9</v>
      </c>
    </row>
    <row r="306" spans="1:6" ht="15" customHeight="1" x14ac:dyDescent="0.25">
      <c r="A306" s="28">
        <v>42565</v>
      </c>
      <c r="B306" s="3" t="s">
        <v>74</v>
      </c>
      <c r="C306" s="3" t="s">
        <v>75</v>
      </c>
      <c r="D306" s="15">
        <v>204.6</v>
      </c>
      <c r="E306" s="3" t="s">
        <v>1981</v>
      </c>
      <c r="F306" s="30" t="s">
        <v>10</v>
      </c>
    </row>
    <row r="307" spans="1:6" ht="15" customHeight="1" x14ac:dyDescent="0.25">
      <c r="A307" s="28">
        <v>42570</v>
      </c>
      <c r="B307" s="3" t="s">
        <v>74</v>
      </c>
      <c r="C307" s="3" t="s">
        <v>75</v>
      </c>
      <c r="D307" s="15">
        <v>204.6</v>
      </c>
      <c r="E307" s="3" t="s">
        <v>1982</v>
      </c>
      <c r="F307" s="30" t="s">
        <v>10</v>
      </c>
    </row>
    <row r="308" spans="1:6" ht="15" customHeight="1" x14ac:dyDescent="0.25">
      <c r="A308" s="28">
        <v>42570</v>
      </c>
      <c r="B308" s="3" t="s">
        <v>74</v>
      </c>
      <c r="C308" s="3" t="s">
        <v>75</v>
      </c>
      <c r="D308" s="15">
        <v>509.6</v>
      </c>
      <c r="E308" s="3" t="s">
        <v>1983</v>
      </c>
      <c r="F308" s="30" t="s">
        <v>6</v>
      </c>
    </row>
    <row r="309" spans="1:6" ht="15" customHeight="1" x14ac:dyDescent="0.25">
      <c r="A309" s="28"/>
      <c r="C309" s="13" t="s">
        <v>76</v>
      </c>
      <c r="D309" s="15">
        <f>SUBTOTAL(9,D304:D308)</f>
        <v>1528.8000000000002</v>
      </c>
      <c r="F309" s="30"/>
    </row>
    <row r="310" spans="1:6" ht="15" customHeight="1" x14ac:dyDescent="0.25">
      <c r="A310" s="28">
        <v>42558</v>
      </c>
      <c r="B310" s="29" t="s">
        <v>1984</v>
      </c>
      <c r="C310" s="3" t="s">
        <v>1985</v>
      </c>
      <c r="D310" s="15">
        <v>305</v>
      </c>
      <c r="E310" s="3" t="s">
        <v>1986</v>
      </c>
      <c r="F310" s="30" t="s">
        <v>6</v>
      </c>
    </row>
    <row r="311" spans="1:6" ht="15" customHeight="1" x14ac:dyDescent="0.25">
      <c r="A311" s="28"/>
      <c r="B311" s="29"/>
      <c r="C311" s="13" t="s">
        <v>1987</v>
      </c>
      <c r="D311" s="15">
        <f>SUBTOTAL(9,D310:D310)</f>
        <v>305</v>
      </c>
      <c r="F311" s="30"/>
    </row>
    <row r="312" spans="1:6" ht="15" customHeight="1" x14ac:dyDescent="0.25">
      <c r="A312" s="28">
        <v>42558</v>
      </c>
      <c r="B312" s="29" t="s">
        <v>1988</v>
      </c>
      <c r="C312" s="3" t="s">
        <v>1989</v>
      </c>
      <c r="D312" s="15">
        <v>1875.6</v>
      </c>
      <c r="E312" s="3" t="s">
        <v>1990</v>
      </c>
      <c r="F312" s="30" t="s">
        <v>6</v>
      </c>
    </row>
    <row r="313" spans="1:6" ht="15" customHeight="1" x14ac:dyDescent="0.25">
      <c r="A313" s="28"/>
      <c r="B313" s="29"/>
      <c r="C313" s="13" t="s">
        <v>1991</v>
      </c>
      <c r="D313" s="15">
        <f>SUBTOTAL(9,D312:D312)</f>
        <v>1875.6</v>
      </c>
      <c r="F313" s="30"/>
    </row>
    <row r="314" spans="1:6" ht="15" customHeight="1" x14ac:dyDescent="0.25">
      <c r="A314" s="28">
        <v>42577</v>
      </c>
      <c r="B314" s="3" t="s">
        <v>77</v>
      </c>
      <c r="C314" s="3" t="s">
        <v>78</v>
      </c>
      <c r="D314" s="15">
        <v>1750.2</v>
      </c>
      <c r="E314" s="3" t="s">
        <v>1992</v>
      </c>
      <c r="F314" s="30" t="s">
        <v>6</v>
      </c>
    </row>
    <row r="315" spans="1:6" ht="15" customHeight="1" x14ac:dyDescent="0.25">
      <c r="A315" s="28"/>
      <c r="C315" s="13" t="s">
        <v>79</v>
      </c>
      <c r="D315" s="15">
        <f>SUBTOTAL(9,D314:D314)</f>
        <v>1750.2</v>
      </c>
      <c r="F315" s="30"/>
    </row>
    <row r="316" spans="1:6" ht="15" customHeight="1" x14ac:dyDescent="0.25">
      <c r="A316" s="28">
        <v>42558</v>
      </c>
      <c r="B316" s="29" t="s">
        <v>1993</v>
      </c>
      <c r="C316" s="3" t="s">
        <v>1994</v>
      </c>
      <c r="D316" s="15">
        <v>549</v>
      </c>
      <c r="E316" s="3" t="s">
        <v>1995</v>
      </c>
      <c r="F316" s="30" t="s">
        <v>6</v>
      </c>
    </row>
    <row r="317" spans="1:6" ht="15" customHeight="1" x14ac:dyDescent="0.25">
      <c r="A317" s="28"/>
      <c r="B317" s="29"/>
      <c r="C317" s="13" t="s">
        <v>1996</v>
      </c>
      <c r="D317" s="15">
        <f>SUBTOTAL(9,D316:D316)</f>
        <v>549</v>
      </c>
      <c r="F317" s="30"/>
    </row>
    <row r="318" spans="1:6" ht="15" customHeight="1" x14ac:dyDescent="0.25">
      <c r="A318" s="28">
        <v>42558</v>
      </c>
      <c r="B318" s="29" t="s">
        <v>1997</v>
      </c>
      <c r="C318" s="3" t="s">
        <v>1998</v>
      </c>
      <c r="D318" s="15">
        <v>1380.6</v>
      </c>
      <c r="E318" s="3" t="s">
        <v>1999</v>
      </c>
      <c r="F318" s="30" t="s">
        <v>6</v>
      </c>
    </row>
    <row r="319" spans="1:6" ht="15" customHeight="1" x14ac:dyDescent="0.25">
      <c r="A319" s="28">
        <v>42579</v>
      </c>
      <c r="B319" s="3" t="s">
        <v>1997</v>
      </c>
      <c r="C319" s="3" t="s">
        <v>1998</v>
      </c>
      <c r="D319" s="15">
        <v>1380.6</v>
      </c>
      <c r="E319" s="3" t="s">
        <v>2000</v>
      </c>
      <c r="F319" s="30" t="s">
        <v>6</v>
      </c>
    </row>
    <row r="320" spans="1:6" ht="15" customHeight="1" x14ac:dyDescent="0.25">
      <c r="A320" s="28"/>
      <c r="C320" s="13" t="s">
        <v>2001</v>
      </c>
      <c r="D320" s="15">
        <f>SUBTOTAL(9,D318:D319)</f>
        <v>2761.2</v>
      </c>
      <c r="F320" s="30"/>
    </row>
    <row r="321" spans="1:6" ht="15" customHeight="1" x14ac:dyDescent="0.25">
      <c r="A321" s="28">
        <v>42565</v>
      </c>
      <c r="B321" s="3" t="s">
        <v>80</v>
      </c>
      <c r="C321" s="3" t="s">
        <v>81</v>
      </c>
      <c r="D321" s="15">
        <v>549</v>
      </c>
      <c r="E321" s="3" t="s">
        <v>2002</v>
      </c>
      <c r="F321" s="30" t="s">
        <v>9</v>
      </c>
    </row>
    <row r="322" spans="1:6" ht="15" customHeight="1" x14ac:dyDescent="0.25">
      <c r="A322" s="28">
        <v>42570</v>
      </c>
      <c r="B322" s="3" t="s">
        <v>80</v>
      </c>
      <c r="C322" s="3" t="s">
        <v>81</v>
      </c>
      <c r="D322" s="15">
        <v>549</v>
      </c>
      <c r="E322" s="3" t="s">
        <v>2003</v>
      </c>
      <c r="F322" s="30" t="s">
        <v>9</v>
      </c>
    </row>
    <row r="323" spans="1:6" ht="15" customHeight="1" x14ac:dyDescent="0.25">
      <c r="A323" s="28">
        <v>42570</v>
      </c>
      <c r="B323" s="3" t="s">
        <v>80</v>
      </c>
      <c r="C323" s="3" t="s">
        <v>81</v>
      </c>
      <c r="D323" s="15">
        <v>549</v>
      </c>
      <c r="E323" s="3" t="s">
        <v>2004</v>
      </c>
      <c r="F323" s="30" t="s">
        <v>9</v>
      </c>
    </row>
    <row r="324" spans="1:6" ht="15" customHeight="1" x14ac:dyDescent="0.25">
      <c r="A324" s="28">
        <v>42570</v>
      </c>
      <c r="B324" s="3" t="s">
        <v>80</v>
      </c>
      <c r="C324" s="3" t="s">
        <v>81</v>
      </c>
      <c r="D324" s="15">
        <v>549</v>
      </c>
      <c r="E324" s="3" t="s">
        <v>2005</v>
      </c>
      <c r="F324" s="30" t="s">
        <v>9</v>
      </c>
    </row>
    <row r="325" spans="1:6" ht="15" customHeight="1" x14ac:dyDescent="0.25">
      <c r="A325" s="28">
        <v>42579</v>
      </c>
      <c r="B325" s="3" t="s">
        <v>80</v>
      </c>
      <c r="C325" s="3" t="s">
        <v>81</v>
      </c>
      <c r="D325" s="15">
        <v>1162</v>
      </c>
      <c r="E325" s="3" t="s">
        <v>2006</v>
      </c>
      <c r="F325" s="30" t="s">
        <v>9</v>
      </c>
    </row>
    <row r="326" spans="1:6" ht="15" customHeight="1" x14ac:dyDescent="0.25">
      <c r="A326" s="28">
        <v>42565</v>
      </c>
      <c r="B326" s="3" t="s">
        <v>80</v>
      </c>
      <c r="C326" s="3" t="s">
        <v>81</v>
      </c>
      <c r="D326" s="15">
        <v>332.2</v>
      </c>
      <c r="E326" s="3" t="s">
        <v>2007</v>
      </c>
      <c r="F326" s="30" t="s">
        <v>10</v>
      </c>
    </row>
    <row r="327" spans="1:6" ht="15" customHeight="1" x14ac:dyDescent="0.25">
      <c r="A327" s="28">
        <v>42570</v>
      </c>
      <c r="B327" s="3" t="s">
        <v>80</v>
      </c>
      <c r="C327" s="3" t="s">
        <v>81</v>
      </c>
      <c r="D327" s="15">
        <v>332.2</v>
      </c>
      <c r="E327" s="3" t="s">
        <v>2008</v>
      </c>
      <c r="F327" s="30" t="s">
        <v>10</v>
      </c>
    </row>
    <row r="328" spans="1:6" ht="15" customHeight="1" x14ac:dyDescent="0.25">
      <c r="A328" s="28">
        <v>42570</v>
      </c>
      <c r="B328" s="3" t="s">
        <v>80</v>
      </c>
      <c r="C328" s="3" t="s">
        <v>81</v>
      </c>
      <c r="D328" s="15">
        <v>332.2</v>
      </c>
      <c r="E328" s="3" t="s">
        <v>2009</v>
      </c>
      <c r="F328" s="30" t="s">
        <v>10</v>
      </c>
    </row>
    <row r="329" spans="1:6" ht="15" customHeight="1" x14ac:dyDescent="0.25">
      <c r="A329" s="28">
        <v>42570</v>
      </c>
      <c r="B329" s="3" t="s">
        <v>80</v>
      </c>
      <c r="C329" s="3" t="s">
        <v>81</v>
      </c>
      <c r="D329" s="15">
        <v>332.2</v>
      </c>
      <c r="E329" s="3" t="s">
        <v>2010</v>
      </c>
      <c r="F329" s="30" t="s">
        <v>10</v>
      </c>
    </row>
    <row r="330" spans="1:6" ht="15" customHeight="1" x14ac:dyDescent="0.25">
      <c r="A330" s="28">
        <v>42579</v>
      </c>
      <c r="B330" s="3" t="s">
        <v>80</v>
      </c>
      <c r="C330" s="3" t="s">
        <v>81</v>
      </c>
      <c r="D330" s="15">
        <v>140.80000000000001</v>
      </c>
      <c r="E330" s="3" t="s">
        <v>2011</v>
      </c>
      <c r="F330" s="30" t="s">
        <v>10</v>
      </c>
    </row>
    <row r="331" spans="1:6" ht="15" customHeight="1" x14ac:dyDescent="0.25">
      <c r="A331" s="28">
        <v>42570</v>
      </c>
      <c r="B331" s="3" t="s">
        <v>80</v>
      </c>
      <c r="C331" s="3" t="s">
        <v>81</v>
      </c>
      <c r="D331" s="15">
        <v>549</v>
      </c>
      <c r="E331" s="3" t="s">
        <v>2012</v>
      </c>
      <c r="F331" s="30" t="s">
        <v>6</v>
      </c>
    </row>
    <row r="332" spans="1:6" ht="15" customHeight="1" x14ac:dyDescent="0.25">
      <c r="A332" s="28"/>
      <c r="C332" s="13" t="s">
        <v>82</v>
      </c>
      <c r="D332" s="15">
        <f>SUBTOTAL(9,D321:D331)</f>
        <v>5376.5999999999995</v>
      </c>
      <c r="F332" s="30"/>
    </row>
    <row r="333" spans="1:6" ht="15" customHeight="1" x14ac:dyDescent="0.25">
      <c r="A333" s="28">
        <v>42558</v>
      </c>
      <c r="B333" s="29" t="s">
        <v>2013</v>
      </c>
      <c r="C333" s="3" t="s">
        <v>2014</v>
      </c>
      <c r="D333" s="15">
        <v>1633.6</v>
      </c>
      <c r="E333" s="3" t="s">
        <v>2015</v>
      </c>
      <c r="F333" s="30" t="s">
        <v>6</v>
      </c>
    </row>
    <row r="334" spans="1:6" ht="15" customHeight="1" x14ac:dyDescent="0.25">
      <c r="A334" s="28"/>
      <c r="B334" s="29"/>
      <c r="C334" s="13" t="s">
        <v>2016</v>
      </c>
      <c r="D334" s="15">
        <f>SUBTOTAL(9,D333:D333)</f>
        <v>1633.6</v>
      </c>
      <c r="F334" s="30"/>
    </row>
    <row r="335" spans="1:6" ht="15" customHeight="1" x14ac:dyDescent="0.25">
      <c r="A335" s="28">
        <v>42558</v>
      </c>
      <c r="B335" s="29" t="s">
        <v>2017</v>
      </c>
      <c r="C335" s="3" t="s">
        <v>2018</v>
      </c>
      <c r="D335" s="15">
        <v>1363</v>
      </c>
      <c r="E335" s="3" t="s">
        <v>2019</v>
      </c>
      <c r="F335" s="30" t="s">
        <v>6</v>
      </c>
    </row>
    <row r="336" spans="1:6" ht="15" customHeight="1" x14ac:dyDescent="0.25">
      <c r="A336" s="28"/>
      <c r="B336" s="29"/>
      <c r="C336" s="13" t="s">
        <v>2020</v>
      </c>
      <c r="D336" s="15">
        <f>SUBTOTAL(9,D335:D335)</f>
        <v>1363</v>
      </c>
      <c r="F336" s="30"/>
    </row>
    <row r="337" spans="1:6" ht="15" customHeight="1" x14ac:dyDescent="0.25">
      <c r="A337" s="28">
        <v>42558</v>
      </c>
      <c r="B337" s="29" t="s">
        <v>2021</v>
      </c>
      <c r="C337" s="3" t="s">
        <v>2022</v>
      </c>
      <c r="D337" s="15">
        <v>305</v>
      </c>
      <c r="E337" s="3" t="s">
        <v>2023</v>
      </c>
      <c r="F337" s="30" t="s">
        <v>6</v>
      </c>
    </row>
    <row r="338" spans="1:6" ht="15" customHeight="1" x14ac:dyDescent="0.25">
      <c r="A338" s="28">
        <v>42579</v>
      </c>
      <c r="B338" s="3" t="s">
        <v>2021</v>
      </c>
      <c r="C338" s="3" t="s">
        <v>2022</v>
      </c>
      <c r="D338" s="15">
        <v>305</v>
      </c>
      <c r="E338" s="3" t="s">
        <v>2024</v>
      </c>
      <c r="F338" s="30" t="s">
        <v>6</v>
      </c>
    </row>
    <row r="339" spans="1:6" ht="15" customHeight="1" x14ac:dyDescent="0.25">
      <c r="A339" s="28"/>
      <c r="C339" s="13" t="s">
        <v>2025</v>
      </c>
      <c r="D339" s="15">
        <f>SUBTOTAL(9,D337:D338)</f>
        <v>610</v>
      </c>
      <c r="F339" s="30"/>
    </row>
    <row r="340" spans="1:6" ht="15" customHeight="1" x14ac:dyDescent="0.25">
      <c r="A340" s="28">
        <v>42565</v>
      </c>
      <c r="B340" s="3" t="s">
        <v>83</v>
      </c>
      <c r="C340" s="3" t="s">
        <v>84</v>
      </c>
      <c r="D340" s="15">
        <v>549</v>
      </c>
      <c r="E340" s="3" t="s">
        <v>2026</v>
      </c>
      <c r="F340" s="30" t="s">
        <v>9</v>
      </c>
    </row>
    <row r="341" spans="1:6" ht="15" customHeight="1" x14ac:dyDescent="0.25">
      <c r="A341" s="28">
        <v>42565</v>
      </c>
      <c r="B341" s="3" t="s">
        <v>83</v>
      </c>
      <c r="C341" s="3" t="s">
        <v>84</v>
      </c>
      <c r="D341" s="15">
        <v>308</v>
      </c>
      <c r="E341" s="3" t="s">
        <v>2027</v>
      </c>
      <c r="F341" s="30" t="s">
        <v>10</v>
      </c>
    </row>
    <row r="342" spans="1:6" ht="15" customHeight="1" x14ac:dyDescent="0.25">
      <c r="A342" s="28">
        <v>42570</v>
      </c>
      <c r="B342" s="3" t="s">
        <v>83</v>
      </c>
      <c r="C342" s="3" t="s">
        <v>84</v>
      </c>
      <c r="D342" s="15">
        <v>857</v>
      </c>
      <c r="E342" s="3" t="s">
        <v>2028</v>
      </c>
      <c r="F342" s="30" t="s">
        <v>6</v>
      </c>
    </row>
    <row r="343" spans="1:6" ht="15" customHeight="1" x14ac:dyDescent="0.25">
      <c r="A343" s="28"/>
      <c r="C343" s="13" t="s">
        <v>85</v>
      </c>
      <c r="D343" s="15">
        <f>SUBTOTAL(9,D340:D342)</f>
        <v>1714</v>
      </c>
      <c r="F343" s="30"/>
    </row>
    <row r="344" spans="1:6" ht="15" customHeight="1" x14ac:dyDescent="0.25">
      <c r="A344" s="32">
        <v>42565</v>
      </c>
      <c r="B344" s="11" t="s">
        <v>2029</v>
      </c>
      <c r="C344" s="11" t="s">
        <v>2030</v>
      </c>
      <c r="D344" s="33">
        <v>305</v>
      </c>
      <c r="E344" s="11" t="s">
        <v>2031</v>
      </c>
      <c r="F344" s="30" t="s">
        <v>9</v>
      </c>
    </row>
    <row r="345" spans="1:6" ht="15" customHeight="1" x14ac:dyDescent="0.25">
      <c r="A345" s="32">
        <v>42565</v>
      </c>
      <c r="B345" s="11" t="s">
        <v>2029</v>
      </c>
      <c r="C345" s="11" t="s">
        <v>2030</v>
      </c>
      <c r="D345" s="33">
        <v>158.4</v>
      </c>
      <c r="E345" s="11" t="s">
        <v>2032</v>
      </c>
      <c r="F345" s="30" t="s">
        <v>10</v>
      </c>
    </row>
    <row r="346" spans="1:6" ht="15" customHeight="1" x14ac:dyDescent="0.25">
      <c r="A346" s="32"/>
      <c r="B346" s="11"/>
      <c r="C346" s="34" t="s">
        <v>2033</v>
      </c>
      <c r="D346" s="33">
        <f>SUBTOTAL(9,D344:D345)</f>
        <v>463.4</v>
      </c>
      <c r="E346" s="11"/>
      <c r="F346" s="30"/>
    </row>
    <row r="347" spans="1:6" ht="15" customHeight="1" x14ac:dyDescent="0.25">
      <c r="A347" s="28">
        <v>42565</v>
      </c>
      <c r="B347" s="3" t="s">
        <v>86</v>
      </c>
      <c r="C347" s="3" t="s">
        <v>87</v>
      </c>
      <c r="D347" s="15">
        <v>549</v>
      </c>
      <c r="E347" s="3" t="s">
        <v>2034</v>
      </c>
      <c r="F347" s="30" t="s">
        <v>9</v>
      </c>
    </row>
    <row r="348" spans="1:6" ht="15" customHeight="1" x14ac:dyDescent="0.25">
      <c r="A348" s="28">
        <v>42565</v>
      </c>
      <c r="B348" s="3" t="s">
        <v>86</v>
      </c>
      <c r="C348" s="3" t="s">
        <v>87</v>
      </c>
      <c r="D348" s="15">
        <v>549</v>
      </c>
      <c r="E348" s="3" t="s">
        <v>2035</v>
      </c>
      <c r="F348" s="30" t="s">
        <v>9</v>
      </c>
    </row>
    <row r="349" spans="1:6" ht="15" customHeight="1" x14ac:dyDescent="0.25">
      <c r="A349" s="28">
        <v>42565</v>
      </c>
      <c r="B349" s="3" t="s">
        <v>86</v>
      </c>
      <c r="C349" s="3" t="s">
        <v>87</v>
      </c>
      <c r="D349" s="15">
        <v>688.6</v>
      </c>
      <c r="E349" s="3" t="s">
        <v>2036</v>
      </c>
      <c r="F349" s="30" t="s">
        <v>10</v>
      </c>
    </row>
    <row r="350" spans="1:6" ht="15" customHeight="1" x14ac:dyDescent="0.25">
      <c r="A350" s="28">
        <v>42565</v>
      </c>
      <c r="B350" s="3" t="s">
        <v>86</v>
      </c>
      <c r="C350" s="3" t="s">
        <v>87</v>
      </c>
      <c r="D350" s="15">
        <v>688.6</v>
      </c>
      <c r="E350" s="3" t="s">
        <v>2037</v>
      </c>
      <c r="F350" s="30" t="s">
        <v>10</v>
      </c>
    </row>
    <row r="351" spans="1:6" ht="15" customHeight="1" x14ac:dyDescent="0.25">
      <c r="A351" s="28"/>
      <c r="C351" s="13" t="s">
        <v>88</v>
      </c>
      <c r="D351" s="15">
        <f>SUBTOTAL(9,D347:D350)</f>
        <v>2475.1999999999998</v>
      </c>
      <c r="F351" s="30"/>
    </row>
    <row r="352" spans="1:6" ht="15" customHeight="1" x14ac:dyDescent="0.25">
      <c r="A352" s="28">
        <v>42558</v>
      </c>
      <c r="B352" s="29" t="s">
        <v>1049</v>
      </c>
      <c r="C352" s="3" t="s">
        <v>1050</v>
      </c>
      <c r="D352" s="15">
        <v>1591.8</v>
      </c>
      <c r="E352" s="3" t="s">
        <v>2038</v>
      </c>
      <c r="F352" s="30" t="s">
        <v>6</v>
      </c>
    </row>
    <row r="353" spans="1:6" ht="15" customHeight="1" x14ac:dyDescent="0.25">
      <c r="A353" s="28"/>
      <c r="B353" s="29"/>
      <c r="C353" s="13" t="s">
        <v>1051</v>
      </c>
      <c r="D353" s="15">
        <f>SUBTOTAL(9,D352:D352)</f>
        <v>1591.8</v>
      </c>
      <c r="F353" s="30"/>
    </row>
    <row r="354" spans="1:6" ht="15" customHeight="1" x14ac:dyDescent="0.25">
      <c r="A354" s="28">
        <v>42565</v>
      </c>
      <c r="B354" s="3" t="s">
        <v>89</v>
      </c>
      <c r="C354" s="3" t="s">
        <v>90</v>
      </c>
      <c r="D354" s="15">
        <v>549</v>
      </c>
      <c r="E354" s="3" t="s">
        <v>2039</v>
      </c>
      <c r="F354" s="30" t="s">
        <v>9</v>
      </c>
    </row>
    <row r="355" spans="1:6" ht="15" customHeight="1" x14ac:dyDescent="0.25">
      <c r="A355" s="28">
        <v>42570</v>
      </c>
      <c r="B355" s="3" t="s">
        <v>89</v>
      </c>
      <c r="C355" s="3" t="s">
        <v>90</v>
      </c>
      <c r="D355" s="15">
        <v>549</v>
      </c>
      <c r="E355" s="3" t="s">
        <v>2040</v>
      </c>
      <c r="F355" s="30" t="s">
        <v>9</v>
      </c>
    </row>
    <row r="356" spans="1:6" ht="15" customHeight="1" x14ac:dyDescent="0.25">
      <c r="A356" s="28">
        <v>42565</v>
      </c>
      <c r="B356" s="3" t="s">
        <v>89</v>
      </c>
      <c r="C356" s="3" t="s">
        <v>90</v>
      </c>
      <c r="D356" s="15">
        <v>332.2</v>
      </c>
      <c r="E356" s="3" t="s">
        <v>2041</v>
      </c>
      <c r="F356" s="30" t="s">
        <v>10</v>
      </c>
    </row>
    <row r="357" spans="1:6" ht="15" customHeight="1" x14ac:dyDescent="0.25">
      <c r="A357" s="28">
        <v>42570</v>
      </c>
      <c r="B357" s="3" t="s">
        <v>89</v>
      </c>
      <c r="C357" s="3" t="s">
        <v>90</v>
      </c>
      <c r="D357" s="15">
        <v>332.2</v>
      </c>
      <c r="E357" s="3" t="s">
        <v>2042</v>
      </c>
      <c r="F357" s="30" t="s">
        <v>10</v>
      </c>
    </row>
    <row r="358" spans="1:6" ht="15" customHeight="1" x14ac:dyDescent="0.25">
      <c r="A358" s="28">
        <v>42570</v>
      </c>
      <c r="B358" s="3" t="s">
        <v>89</v>
      </c>
      <c r="C358" s="3" t="s">
        <v>90</v>
      </c>
      <c r="D358" s="15">
        <v>881.2</v>
      </c>
      <c r="E358" s="3" t="s">
        <v>2043</v>
      </c>
      <c r="F358" s="30" t="s">
        <v>6</v>
      </c>
    </row>
    <row r="359" spans="1:6" ht="15" customHeight="1" x14ac:dyDescent="0.25">
      <c r="A359" s="28"/>
      <c r="C359" s="13" t="s">
        <v>91</v>
      </c>
      <c r="D359" s="15">
        <f>SUBTOTAL(9,D354:D358)</f>
        <v>2643.6000000000004</v>
      </c>
      <c r="F359" s="30"/>
    </row>
    <row r="360" spans="1:6" ht="15" customHeight="1" x14ac:dyDescent="0.25">
      <c r="A360" s="28">
        <v>42558</v>
      </c>
      <c r="B360" s="29" t="s">
        <v>2044</v>
      </c>
      <c r="C360" s="3" t="s">
        <v>2045</v>
      </c>
      <c r="D360" s="15">
        <v>1180.4000000000001</v>
      </c>
      <c r="E360" s="3" t="s">
        <v>2046</v>
      </c>
      <c r="F360" s="30" t="s">
        <v>6</v>
      </c>
    </row>
    <row r="361" spans="1:6" ht="15" customHeight="1" x14ac:dyDescent="0.25">
      <c r="A361" s="28"/>
      <c r="B361" s="29"/>
      <c r="C361" s="13" t="s">
        <v>2047</v>
      </c>
      <c r="D361" s="15">
        <f>SUBTOTAL(9,D360:D360)</f>
        <v>1180.4000000000001</v>
      </c>
      <c r="F361" s="30"/>
    </row>
    <row r="362" spans="1:6" ht="15" customHeight="1" x14ac:dyDescent="0.25">
      <c r="A362" s="28">
        <v>42558</v>
      </c>
      <c r="B362" s="29" t="s">
        <v>1052</v>
      </c>
      <c r="C362" s="3" t="s">
        <v>1053</v>
      </c>
      <c r="D362" s="15">
        <v>962.6</v>
      </c>
      <c r="E362" s="3" t="s">
        <v>2048</v>
      </c>
      <c r="F362" s="30" t="s">
        <v>6</v>
      </c>
    </row>
    <row r="363" spans="1:6" ht="15" customHeight="1" x14ac:dyDescent="0.25">
      <c r="A363" s="28"/>
      <c r="B363" s="29"/>
      <c r="C363" s="13" t="s">
        <v>1054</v>
      </c>
      <c r="D363" s="15">
        <f>SUBTOTAL(9,D362:D362)</f>
        <v>962.6</v>
      </c>
      <c r="F363" s="30"/>
    </row>
    <row r="364" spans="1:6" ht="15" customHeight="1" x14ac:dyDescent="0.25">
      <c r="A364" s="28">
        <v>42558</v>
      </c>
      <c r="B364" s="29" t="s">
        <v>2049</v>
      </c>
      <c r="C364" s="3" t="s">
        <v>2050</v>
      </c>
      <c r="D364" s="15">
        <v>1503.8</v>
      </c>
      <c r="E364" s="3" t="s">
        <v>2051</v>
      </c>
      <c r="F364" s="30" t="s">
        <v>6</v>
      </c>
    </row>
    <row r="365" spans="1:6" ht="15" customHeight="1" x14ac:dyDescent="0.25">
      <c r="A365" s="28"/>
      <c r="B365" s="29"/>
      <c r="C365" s="13" t="s">
        <v>2052</v>
      </c>
      <c r="D365" s="15">
        <f>SUBTOTAL(9,D364:D364)</f>
        <v>1503.8</v>
      </c>
      <c r="F365" s="30"/>
    </row>
    <row r="366" spans="1:6" ht="15" customHeight="1" x14ac:dyDescent="0.25">
      <c r="A366" s="28">
        <v>42558</v>
      </c>
      <c r="B366" s="29" t="s">
        <v>2053</v>
      </c>
      <c r="C366" s="3" t="s">
        <v>2054</v>
      </c>
      <c r="D366" s="15">
        <v>1695.2</v>
      </c>
      <c r="E366" s="3" t="s">
        <v>2055</v>
      </c>
      <c r="F366" s="30" t="s">
        <v>6</v>
      </c>
    </row>
    <row r="367" spans="1:6" ht="15" customHeight="1" x14ac:dyDescent="0.25">
      <c r="A367" s="28"/>
      <c r="B367" s="29"/>
      <c r="C367" s="13" t="s">
        <v>2056</v>
      </c>
      <c r="D367" s="15">
        <f>SUBTOTAL(9,D366:D366)</f>
        <v>1695.2</v>
      </c>
      <c r="F367" s="30"/>
    </row>
    <row r="368" spans="1:6" ht="15" customHeight="1" x14ac:dyDescent="0.25">
      <c r="A368" s="28">
        <v>42558</v>
      </c>
      <c r="B368" s="29" t="s">
        <v>2057</v>
      </c>
      <c r="C368" s="3" t="s">
        <v>2058</v>
      </c>
      <c r="D368" s="15">
        <v>423.8</v>
      </c>
      <c r="E368" s="3" t="s">
        <v>2059</v>
      </c>
      <c r="F368" s="30" t="s">
        <v>6</v>
      </c>
    </row>
    <row r="369" spans="1:6" ht="15" customHeight="1" x14ac:dyDescent="0.25">
      <c r="A369" s="28"/>
      <c r="B369" s="29"/>
      <c r="C369" s="13" t="s">
        <v>2060</v>
      </c>
      <c r="D369" s="15">
        <f>SUBTOTAL(9,D368:D368)</f>
        <v>423.8</v>
      </c>
      <c r="F369" s="30"/>
    </row>
    <row r="370" spans="1:6" ht="15" customHeight="1" x14ac:dyDescent="0.25">
      <c r="A370" s="28">
        <v>42558</v>
      </c>
      <c r="B370" s="29" t="s">
        <v>2061</v>
      </c>
      <c r="C370" s="3" t="s">
        <v>2062</v>
      </c>
      <c r="D370" s="15">
        <v>846</v>
      </c>
      <c r="E370" s="3" t="s">
        <v>2063</v>
      </c>
      <c r="F370" s="30" t="s">
        <v>6</v>
      </c>
    </row>
    <row r="371" spans="1:6" ht="15" customHeight="1" x14ac:dyDescent="0.25">
      <c r="A371" s="28"/>
      <c r="B371" s="29"/>
      <c r="C371" s="13" t="s">
        <v>2064</v>
      </c>
      <c r="D371" s="15">
        <f>SUBTOTAL(9,D370:D370)</f>
        <v>846</v>
      </c>
      <c r="F371" s="30"/>
    </row>
    <row r="372" spans="1:6" ht="15" customHeight="1" x14ac:dyDescent="0.25">
      <c r="A372" s="28">
        <v>42558</v>
      </c>
      <c r="B372" s="29" t="s">
        <v>1055</v>
      </c>
      <c r="C372" s="3" t="s">
        <v>1056</v>
      </c>
      <c r="D372" s="15">
        <v>1928.4</v>
      </c>
      <c r="E372" s="3" t="s">
        <v>2065</v>
      </c>
      <c r="F372" s="30" t="s">
        <v>6</v>
      </c>
    </row>
    <row r="373" spans="1:6" ht="15" customHeight="1" x14ac:dyDescent="0.25">
      <c r="A373" s="28"/>
      <c r="B373" s="29"/>
      <c r="C373" s="13" t="s">
        <v>1057</v>
      </c>
      <c r="D373" s="15">
        <f>SUBTOTAL(9,D372:D372)</f>
        <v>1928.4</v>
      </c>
      <c r="F373" s="30"/>
    </row>
    <row r="374" spans="1:6" ht="15" customHeight="1" x14ac:dyDescent="0.25">
      <c r="A374" s="28">
        <v>42558</v>
      </c>
      <c r="B374" s="29" t="s">
        <v>2066</v>
      </c>
      <c r="C374" s="3" t="s">
        <v>2067</v>
      </c>
      <c r="D374" s="15">
        <v>1477.4</v>
      </c>
      <c r="E374" s="3" t="s">
        <v>2068</v>
      </c>
      <c r="F374" s="30" t="s">
        <v>6</v>
      </c>
    </row>
    <row r="375" spans="1:6" ht="15" customHeight="1" x14ac:dyDescent="0.25">
      <c r="A375" s="28"/>
      <c r="B375" s="29"/>
      <c r="C375" s="13" t="s">
        <v>2069</v>
      </c>
      <c r="D375" s="15">
        <f>SUBTOTAL(9,D374:D374)</f>
        <v>1477.4</v>
      </c>
      <c r="F375" s="30"/>
    </row>
    <row r="376" spans="1:6" ht="15" customHeight="1" x14ac:dyDescent="0.25">
      <c r="A376" s="28">
        <v>42565</v>
      </c>
      <c r="B376" s="3" t="s">
        <v>92</v>
      </c>
      <c r="C376" s="3" t="s">
        <v>93</v>
      </c>
      <c r="D376" s="15">
        <v>305</v>
      </c>
      <c r="E376" s="3" t="s">
        <v>2070</v>
      </c>
      <c r="F376" s="30" t="s">
        <v>9</v>
      </c>
    </row>
    <row r="377" spans="1:6" ht="15" customHeight="1" x14ac:dyDescent="0.25">
      <c r="A377" s="28">
        <v>42570</v>
      </c>
      <c r="B377" s="3" t="s">
        <v>92</v>
      </c>
      <c r="C377" s="3" t="s">
        <v>93</v>
      </c>
      <c r="D377" s="15">
        <v>305</v>
      </c>
      <c r="E377" s="3" t="s">
        <v>2071</v>
      </c>
      <c r="F377" s="30" t="s">
        <v>9</v>
      </c>
    </row>
    <row r="378" spans="1:6" ht="15" customHeight="1" x14ac:dyDescent="0.25">
      <c r="A378" s="28">
        <v>42565</v>
      </c>
      <c r="B378" s="3" t="s">
        <v>92</v>
      </c>
      <c r="C378" s="3" t="s">
        <v>93</v>
      </c>
      <c r="D378" s="15">
        <v>35.200000000000003</v>
      </c>
      <c r="E378" s="3" t="s">
        <v>2072</v>
      </c>
      <c r="F378" s="30" t="s">
        <v>10</v>
      </c>
    </row>
    <row r="379" spans="1:6" ht="15" customHeight="1" x14ac:dyDescent="0.25">
      <c r="A379" s="28">
        <v>42570</v>
      </c>
      <c r="B379" s="3" t="s">
        <v>92</v>
      </c>
      <c r="C379" s="3" t="s">
        <v>93</v>
      </c>
      <c r="D379" s="15">
        <v>35.200000000000003</v>
      </c>
      <c r="E379" s="3" t="s">
        <v>2073</v>
      </c>
      <c r="F379" s="30" t="s">
        <v>10</v>
      </c>
    </row>
    <row r="380" spans="1:6" ht="15" customHeight="1" x14ac:dyDescent="0.25">
      <c r="A380" s="28"/>
      <c r="C380" s="13" t="s">
        <v>94</v>
      </c>
      <c r="D380" s="15">
        <f>SUBTOTAL(9,D376:D379)</f>
        <v>680.40000000000009</v>
      </c>
      <c r="F380" s="30"/>
    </row>
    <row r="381" spans="1:6" ht="15" customHeight="1" x14ac:dyDescent="0.25">
      <c r="A381" s="28">
        <v>42565</v>
      </c>
      <c r="B381" s="3" t="s">
        <v>95</v>
      </c>
      <c r="C381" s="3" t="s">
        <v>96</v>
      </c>
      <c r="D381" s="15">
        <v>549</v>
      </c>
      <c r="E381" s="3" t="s">
        <v>2074</v>
      </c>
      <c r="F381" s="30" t="s">
        <v>9</v>
      </c>
    </row>
    <row r="382" spans="1:6" ht="15" customHeight="1" x14ac:dyDescent="0.25">
      <c r="A382" s="28">
        <v>42570</v>
      </c>
      <c r="B382" s="3" t="s">
        <v>95</v>
      </c>
      <c r="C382" s="3" t="s">
        <v>96</v>
      </c>
      <c r="D382" s="15">
        <v>549</v>
      </c>
      <c r="E382" s="3" t="s">
        <v>2075</v>
      </c>
      <c r="F382" s="30" t="s">
        <v>9</v>
      </c>
    </row>
    <row r="383" spans="1:6" ht="15" customHeight="1" x14ac:dyDescent="0.25">
      <c r="A383" s="28">
        <v>42577</v>
      </c>
      <c r="B383" s="3" t="s">
        <v>95</v>
      </c>
      <c r="C383" s="3" t="s">
        <v>96</v>
      </c>
      <c r="D383" s="15">
        <v>549</v>
      </c>
      <c r="E383" s="3" t="s">
        <v>2076</v>
      </c>
      <c r="F383" s="30" t="s">
        <v>9</v>
      </c>
    </row>
    <row r="384" spans="1:6" ht="15" customHeight="1" x14ac:dyDescent="0.25">
      <c r="A384" s="28">
        <v>42565</v>
      </c>
      <c r="B384" s="3" t="s">
        <v>95</v>
      </c>
      <c r="C384" s="3" t="s">
        <v>96</v>
      </c>
      <c r="D384" s="15">
        <v>1287</v>
      </c>
      <c r="E384" s="3" t="s">
        <v>2077</v>
      </c>
      <c r="F384" s="30" t="s">
        <v>10</v>
      </c>
    </row>
    <row r="385" spans="1:6" ht="15" customHeight="1" x14ac:dyDescent="0.25">
      <c r="A385" s="28">
        <v>42570</v>
      </c>
      <c r="B385" s="3" t="s">
        <v>95</v>
      </c>
      <c r="C385" s="3" t="s">
        <v>96</v>
      </c>
      <c r="D385" s="15">
        <v>1287</v>
      </c>
      <c r="E385" s="3" t="s">
        <v>2078</v>
      </c>
      <c r="F385" s="30" t="s">
        <v>10</v>
      </c>
    </row>
    <row r="386" spans="1:6" ht="15" customHeight="1" x14ac:dyDescent="0.25">
      <c r="A386" s="28">
        <v>42577</v>
      </c>
      <c r="B386" s="3" t="s">
        <v>95</v>
      </c>
      <c r="C386" s="3" t="s">
        <v>96</v>
      </c>
      <c r="D386" s="15">
        <v>1287</v>
      </c>
      <c r="E386" s="3" t="s">
        <v>2079</v>
      </c>
      <c r="F386" s="30" t="s">
        <v>10</v>
      </c>
    </row>
    <row r="387" spans="1:6" ht="15" customHeight="1" x14ac:dyDescent="0.25">
      <c r="A387" s="28">
        <v>42570</v>
      </c>
      <c r="B387" s="3" t="s">
        <v>95</v>
      </c>
      <c r="C387" s="3" t="s">
        <v>96</v>
      </c>
      <c r="D387" s="15">
        <v>1836</v>
      </c>
      <c r="E387" s="3" t="s">
        <v>2080</v>
      </c>
      <c r="F387" s="30" t="s">
        <v>6</v>
      </c>
    </row>
    <row r="388" spans="1:6" ht="15" customHeight="1" x14ac:dyDescent="0.25">
      <c r="A388" s="28"/>
      <c r="C388" s="13" t="s">
        <v>97</v>
      </c>
      <c r="D388" s="15">
        <f>SUBTOTAL(9,D381:D387)</f>
        <v>7344</v>
      </c>
      <c r="F388" s="30"/>
    </row>
    <row r="389" spans="1:6" ht="15" customHeight="1" x14ac:dyDescent="0.25">
      <c r="A389" s="28">
        <v>42558</v>
      </c>
      <c r="B389" s="29" t="s">
        <v>2081</v>
      </c>
      <c r="C389" s="3" t="s">
        <v>2082</v>
      </c>
      <c r="D389" s="15">
        <v>1380.6</v>
      </c>
      <c r="E389" s="3" t="s">
        <v>2083</v>
      </c>
      <c r="F389" s="30" t="s">
        <v>6</v>
      </c>
    </row>
    <row r="390" spans="1:6" ht="15" customHeight="1" x14ac:dyDescent="0.25">
      <c r="A390" s="28"/>
      <c r="B390" s="29"/>
      <c r="C390" s="13" t="s">
        <v>2084</v>
      </c>
      <c r="D390" s="15">
        <f>SUBTOTAL(9,D389:D389)</f>
        <v>1380.6</v>
      </c>
      <c r="F390" s="30"/>
    </row>
    <row r="391" spans="1:6" ht="15" customHeight="1" x14ac:dyDescent="0.25">
      <c r="A391" s="28">
        <v>42565</v>
      </c>
      <c r="B391" s="3" t="s">
        <v>98</v>
      </c>
      <c r="C391" s="3" t="s">
        <v>99</v>
      </c>
      <c r="D391" s="15">
        <v>305</v>
      </c>
      <c r="E391" s="3" t="s">
        <v>2085</v>
      </c>
      <c r="F391" s="30" t="s">
        <v>9</v>
      </c>
    </row>
    <row r="392" spans="1:6" ht="15" customHeight="1" x14ac:dyDescent="0.25">
      <c r="A392" s="28">
        <v>42565</v>
      </c>
      <c r="B392" s="3" t="s">
        <v>98</v>
      </c>
      <c r="C392" s="3" t="s">
        <v>99</v>
      </c>
      <c r="D392" s="15">
        <v>305</v>
      </c>
      <c r="E392" s="3" t="s">
        <v>2086</v>
      </c>
      <c r="F392" s="30" t="s">
        <v>9</v>
      </c>
    </row>
    <row r="393" spans="1:6" ht="15" customHeight="1" x14ac:dyDescent="0.25">
      <c r="A393" s="28">
        <v>42565</v>
      </c>
      <c r="B393" s="3" t="s">
        <v>98</v>
      </c>
      <c r="C393" s="3" t="s">
        <v>99</v>
      </c>
      <c r="D393" s="15">
        <v>222.2</v>
      </c>
      <c r="E393" s="3" t="s">
        <v>2087</v>
      </c>
      <c r="F393" s="30" t="s">
        <v>10</v>
      </c>
    </row>
    <row r="394" spans="1:6" ht="15" customHeight="1" x14ac:dyDescent="0.25">
      <c r="A394" s="28">
        <v>42565</v>
      </c>
      <c r="B394" s="3" t="s">
        <v>98</v>
      </c>
      <c r="C394" s="3" t="s">
        <v>99</v>
      </c>
      <c r="D394" s="15">
        <v>222.2</v>
      </c>
      <c r="E394" s="3" t="s">
        <v>2088</v>
      </c>
      <c r="F394" s="30" t="s">
        <v>10</v>
      </c>
    </row>
    <row r="395" spans="1:6" ht="15" customHeight="1" x14ac:dyDescent="0.25">
      <c r="A395" s="28">
        <v>42570</v>
      </c>
      <c r="B395" s="3" t="s">
        <v>98</v>
      </c>
      <c r="C395" s="3" t="s">
        <v>99</v>
      </c>
      <c r="D395" s="15">
        <v>527.20000000000005</v>
      </c>
      <c r="E395" s="3" t="s">
        <v>2089</v>
      </c>
      <c r="F395" s="30" t="s">
        <v>6</v>
      </c>
    </row>
    <row r="396" spans="1:6" ht="15" customHeight="1" x14ac:dyDescent="0.25">
      <c r="A396" s="28"/>
      <c r="C396" s="13" t="s">
        <v>100</v>
      </c>
      <c r="D396" s="15">
        <f>SUBTOTAL(9,D391:D395)</f>
        <v>1581.6000000000001</v>
      </c>
      <c r="F396" s="30"/>
    </row>
    <row r="397" spans="1:6" ht="15" customHeight="1" x14ac:dyDescent="0.25">
      <c r="A397" s="28">
        <v>42558</v>
      </c>
      <c r="B397" s="29" t="s">
        <v>2090</v>
      </c>
      <c r="C397" s="3" t="s">
        <v>2091</v>
      </c>
      <c r="D397" s="15">
        <v>1145.2</v>
      </c>
      <c r="E397" s="3" t="s">
        <v>2092</v>
      </c>
      <c r="F397" s="30" t="s">
        <v>6</v>
      </c>
    </row>
    <row r="398" spans="1:6" ht="15" customHeight="1" x14ac:dyDescent="0.25">
      <c r="A398" s="28"/>
      <c r="B398" s="29"/>
      <c r="C398" s="13" t="s">
        <v>2093</v>
      </c>
      <c r="D398" s="15">
        <f>SUBTOTAL(9,D397:D397)</f>
        <v>1145.2</v>
      </c>
      <c r="F398" s="30"/>
    </row>
    <row r="399" spans="1:6" ht="15" customHeight="1" x14ac:dyDescent="0.25">
      <c r="A399" s="28">
        <v>42558</v>
      </c>
      <c r="B399" s="29" t="s">
        <v>2094</v>
      </c>
      <c r="C399" s="3" t="s">
        <v>2095</v>
      </c>
      <c r="D399" s="15">
        <v>489.8</v>
      </c>
      <c r="E399" s="3" t="s">
        <v>2096</v>
      </c>
      <c r="F399" s="30" t="s">
        <v>6</v>
      </c>
    </row>
    <row r="400" spans="1:6" ht="15" customHeight="1" x14ac:dyDescent="0.25">
      <c r="A400" s="28">
        <v>42577</v>
      </c>
      <c r="B400" s="3" t="s">
        <v>2094</v>
      </c>
      <c r="C400" s="3" t="s">
        <v>2095</v>
      </c>
      <c r="D400" s="15">
        <v>489.8</v>
      </c>
      <c r="E400" s="3" t="s">
        <v>2097</v>
      </c>
      <c r="F400" s="30" t="s">
        <v>6</v>
      </c>
    </row>
    <row r="401" spans="1:6" ht="15" customHeight="1" x14ac:dyDescent="0.25">
      <c r="A401" s="28"/>
      <c r="C401" s="13" t="s">
        <v>2098</v>
      </c>
      <c r="D401" s="15">
        <f>SUBTOTAL(9,D399:D400)</f>
        <v>979.6</v>
      </c>
      <c r="F401" s="30"/>
    </row>
    <row r="402" spans="1:6" ht="15" customHeight="1" x14ac:dyDescent="0.25">
      <c r="A402" s="28">
        <v>42558</v>
      </c>
      <c r="B402" s="29" t="s">
        <v>2099</v>
      </c>
      <c r="C402" s="3" t="s">
        <v>2100</v>
      </c>
      <c r="D402" s="15">
        <v>1220</v>
      </c>
      <c r="E402" s="3" t="s">
        <v>2101</v>
      </c>
      <c r="F402" s="30" t="s">
        <v>6</v>
      </c>
    </row>
    <row r="403" spans="1:6" ht="15" customHeight="1" x14ac:dyDescent="0.25">
      <c r="A403" s="28"/>
      <c r="B403" s="29"/>
      <c r="C403" s="13" t="s">
        <v>2102</v>
      </c>
      <c r="D403" s="15">
        <f>SUBTOTAL(9,D402:D402)</f>
        <v>1220</v>
      </c>
      <c r="F403" s="30"/>
    </row>
    <row r="404" spans="1:6" ht="15" customHeight="1" x14ac:dyDescent="0.25">
      <c r="A404" s="28">
        <v>42558</v>
      </c>
      <c r="B404" s="29" t="s">
        <v>2103</v>
      </c>
      <c r="C404" s="3" t="s">
        <v>2104</v>
      </c>
      <c r="D404" s="15">
        <v>1855.8</v>
      </c>
      <c r="E404" s="3" t="s">
        <v>2105</v>
      </c>
      <c r="F404" s="30" t="s">
        <v>6</v>
      </c>
    </row>
    <row r="405" spans="1:6" ht="15" customHeight="1" x14ac:dyDescent="0.25">
      <c r="A405" s="28"/>
      <c r="B405" s="29"/>
      <c r="C405" s="13" t="s">
        <v>2106</v>
      </c>
      <c r="D405" s="15">
        <f>SUBTOTAL(9,D404:D404)</f>
        <v>1855.8</v>
      </c>
      <c r="F405" s="30"/>
    </row>
    <row r="406" spans="1:6" ht="15" customHeight="1" x14ac:dyDescent="0.25">
      <c r="A406" s="28">
        <v>42579</v>
      </c>
      <c r="B406" s="3" t="s">
        <v>2107</v>
      </c>
      <c r="C406" s="3" t="s">
        <v>2108</v>
      </c>
      <c r="D406" s="15">
        <v>1310.2</v>
      </c>
      <c r="E406" s="3" t="s">
        <v>2109</v>
      </c>
      <c r="F406" s="30" t="s">
        <v>6</v>
      </c>
    </row>
    <row r="407" spans="1:6" ht="15" customHeight="1" x14ac:dyDescent="0.25">
      <c r="A407" s="28"/>
      <c r="C407" s="13" t="s">
        <v>2110</v>
      </c>
      <c r="D407" s="15">
        <f>SUBTOTAL(9,D406:D406)</f>
        <v>1310.2</v>
      </c>
      <c r="F407" s="30"/>
    </row>
    <row r="408" spans="1:6" ht="15" customHeight="1" x14ac:dyDescent="0.25">
      <c r="A408" s="28">
        <v>42558</v>
      </c>
      <c r="B408" s="29" t="s">
        <v>2111</v>
      </c>
      <c r="C408" s="3" t="s">
        <v>2112</v>
      </c>
      <c r="D408" s="15">
        <v>1237.5999999999999</v>
      </c>
      <c r="E408" s="3" t="s">
        <v>2113</v>
      </c>
      <c r="F408" s="30" t="s">
        <v>6</v>
      </c>
    </row>
    <row r="409" spans="1:6" ht="15" customHeight="1" x14ac:dyDescent="0.25">
      <c r="A409" s="28"/>
      <c r="B409" s="29"/>
      <c r="C409" s="13" t="s">
        <v>2114</v>
      </c>
      <c r="D409" s="15">
        <f>SUBTOTAL(9,D408:D408)</f>
        <v>1237.5999999999999</v>
      </c>
      <c r="F409" s="30"/>
    </row>
    <row r="410" spans="1:6" ht="15" customHeight="1" x14ac:dyDescent="0.25">
      <c r="A410" s="28">
        <v>42558</v>
      </c>
      <c r="B410" s="29" t="s">
        <v>2115</v>
      </c>
      <c r="C410" s="3" t="s">
        <v>2116</v>
      </c>
      <c r="D410" s="15">
        <v>2012</v>
      </c>
      <c r="E410" s="3" t="s">
        <v>2117</v>
      </c>
      <c r="F410" s="30" t="s">
        <v>6</v>
      </c>
    </row>
    <row r="411" spans="1:6" ht="15" customHeight="1" x14ac:dyDescent="0.25">
      <c r="A411" s="28"/>
      <c r="B411" s="29"/>
      <c r="C411" s="13" t="s">
        <v>2118</v>
      </c>
      <c r="D411" s="15">
        <f>SUBTOTAL(9,D410:D410)</f>
        <v>2012</v>
      </c>
      <c r="F411" s="30"/>
    </row>
    <row r="412" spans="1:6" ht="15" customHeight="1" x14ac:dyDescent="0.25">
      <c r="A412" s="28">
        <v>42558</v>
      </c>
      <c r="B412" s="29" t="s">
        <v>2119</v>
      </c>
      <c r="C412" s="3" t="s">
        <v>2120</v>
      </c>
      <c r="D412" s="15">
        <v>1943.8</v>
      </c>
      <c r="E412" s="3" t="s">
        <v>2121</v>
      </c>
      <c r="F412" s="30" t="s">
        <v>6</v>
      </c>
    </row>
    <row r="413" spans="1:6" ht="15" customHeight="1" x14ac:dyDescent="0.25">
      <c r="A413" s="28"/>
      <c r="B413" s="29"/>
      <c r="C413" s="13" t="s">
        <v>2122</v>
      </c>
      <c r="D413" s="15">
        <f>SUBTOTAL(9,D412:D412)</f>
        <v>1943.8</v>
      </c>
      <c r="F413" s="30"/>
    </row>
    <row r="414" spans="1:6" ht="15" customHeight="1" x14ac:dyDescent="0.25">
      <c r="A414" s="28">
        <v>42558</v>
      </c>
      <c r="B414" s="29" t="s">
        <v>2123</v>
      </c>
      <c r="C414" s="3" t="s">
        <v>2124</v>
      </c>
      <c r="D414" s="15">
        <v>1880</v>
      </c>
      <c r="E414" s="3" t="s">
        <v>2125</v>
      </c>
      <c r="F414" s="30" t="s">
        <v>6</v>
      </c>
    </row>
    <row r="415" spans="1:6" ht="15" customHeight="1" x14ac:dyDescent="0.25">
      <c r="A415" s="28"/>
      <c r="B415" s="29"/>
      <c r="C415" s="13" t="s">
        <v>2126</v>
      </c>
      <c r="D415" s="15">
        <f>SUBTOTAL(9,D414:D414)</f>
        <v>1880</v>
      </c>
      <c r="F415" s="30"/>
    </row>
    <row r="416" spans="1:6" ht="15" customHeight="1" x14ac:dyDescent="0.25">
      <c r="A416" s="28">
        <v>42558</v>
      </c>
      <c r="B416" s="29" t="s">
        <v>2127</v>
      </c>
      <c r="C416" s="3" t="s">
        <v>2128</v>
      </c>
      <c r="D416" s="15">
        <v>1902</v>
      </c>
      <c r="E416" s="3" t="s">
        <v>2129</v>
      </c>
      <c r="F416" s="30" t="s">
        <v>6</v>
      </c>
    </row>
    <row r="417" spans="1:6" ht="15" customHeight="1" x14ac:dyDescent="0.25">
      <c r="A417" s="28"/>
      <c r="B417" s="29"/>
      <c r="C417" s="13" t="s">
        <v>2130</v>
      </c>
      <c r="D417" s="15">
        <f>SUBTOTAL(9,D416:D416)</f>
        <v>1902</v>
      </c>
      <c r="F417" s="30"/>
    </row>
    <row r="418" spans="1:6" ht="15" customHeight="1" x14ac:dyDescent="0.25">
      <c r="A418" s="28">
        <v>42558</v>
      </c>
      <c r="B418" s="29" t="s">
        <v>2131</v>
      </c>
      <c r="C418" s="3" t="s">
        <v>2132</v>
      </c>
      <c r="D418" s="15">
        <v>371</v>
      </c>
      <c r="E418" s="3" t="s">
        <v>2133</v>
      </c>
      <c r="F418" s="30" t="s">
        <v>6</v>
      </c>
    </row>
    <row r="419" spans="1:6" ht="15" customHeight="1" x14ac:dyDescent="0.25">
      <c r="A419" s="28">
        <v>42579</v>
      </c>
      <c r="B419" s="3" t="s">
        <v>2131</v>
      </c>
      <c r="C419" s="3" t="s">
        <v>2132</v>
      </c>
      <c r="D419" s="15">
        <v>371</v>
      </c>
      <c r="E419" s="3" t="s">
        <v>2134</v>
      </c>
      <c r="F419" s="30" t="s">
        <v>6</v>
      </c>
    </row>
    <row r="420" spans="1:6" ht="15" customHeight="1" x14ac:dyDescent="0.25">
      <c r="A420" s="28"/>
      <c r="C420" s="13" t="s">
        <v>2135</v>
      </c>
      <c r="D420" s="15">
        <f>SUBTOTAL(9,D418:D419)</f>
        <v>742</v>
      </c>
      <c r="F420" s="30"/>
    </row>
    <row r="421" spans="1:6" ht="15" customHeight="1" x14ac:dyDescent="0.25">
      <c r="A421" s="28">
        <v>42558</v>
      </c>
      <c r="B421" s="29" t="s">
        <v>2136</v>
      </c>
      <c r="C421" s="3" t="s">
        <v>2137</v>
      </c>
      <c r="D421" s="15">
        <v>1393.8</v>
      </c>
      <c r="E421" s="3" t="s">
        <v>2138</v>
      </c>
      <c r="F421" s="30" t="s">
        <v>6</v>
      </c>
    </row>
    <row r="422" spans="1:6" ht="15" customHeight="1" x14ac:dyDescent="0.25">
      <c r="A422" s="28"/>
      <c r="B422" s="29"/>
      <c r="C422" s="13" t="s">
        <v>2139</v>
      </c>
      <c r="D422" s="15">
        <f>SUBTOTAL(9,D421:D421)</f>
        <v>1393.8</v>
      </c>
      <c r="F422" s="30"/>
    </row>
    <row r="423" spans="1:6" ht="15" customHeight="1" x14ac:dyDescent="0.25">
      <c r="A423" s="28">
        <v>42577</v>
      </c>
      <c r="B423" s="3" t="s">
        <v>2140</v>
      </c>
      <c r="C423" s="3" t="s">
        <v>2141</v>
      </c>
      <c r="D423" s="15">
        <v>305</v>
      </c>
      <c r="E423" s="3" t="s">
        <v>2142</v>
      </c>
      <c r="F423" s="30" t="s">
        <v>6</v>
      </c>
    </row>
    <row r="424" spans="1:6" ht="15" customHeight="1" x14ac:dyDescent="0.25">
      <c r="A424" s="28"/>
      <c r="C424" s="13" t="s">
        <v>2143</v>
      </c>
      <c r="D424" s="15">
        <f>SUBTOTAL(9,D423:D423)</f>
        <v>305</v>
      </c>
      <c r="F424" s="30"/>
    </row>
    <row r="425" spans="1:6" ht="15" customHeight="1" x14ac:dyDescent="0.25">
      <c r="A425" s="28">
        <v>42558</v>
      </c>
      <c r="B425" s="29" t="s">
        <v>2144</v>
      </c>
      <c r="C425" s="3" t="s">
        <v>2145</v>
      </c>
      <c r="D425" s="15">
        <v>492</v>
      </c>
      <c r="E425" s="3" t="s">
        <v>2146</v>
      </c>
      <c r="F425" s="30" t="s">
        <v>6</v>
      </c>
    </row>
    <row r="426" spans="1:6" ht="15" customHeight="1" x14ac:dyDescent="0.25">
      <c r="A426" s="28"/>
      <c r="B426" s="29"/>
      <c r="C426" s="13" t="s">
        <v>2147</v>
      </c>
      <c r="D426" s="15">
        <f>SUBTOTAL(9,D425:D425)</f>
        <v>492</v>
      </c>
      <c r="F426" s="30"/>
    </row>
    <row r="427" spans="1:6" ht="15" customHeight="1" x14ac:dyDescent="0.25">
      <c r="A427" s="28">
        <v>42558</v>
      </c>
      <c r="B427" s="29" t="s">
        <v>1058</v>
      </c>
      <c r="C427" s="3" t="s">
        <v>1059</v>
      </c>
      <c r="D427" s="15">
        <v>1996.6</v>
      </c>
      <c r="E427" s="3" t="s">
        <v>2148</v>
      </c>
      <c r="F427" s="30" t="s">
        <v>6</v>
      </c>
    </row>
    <row r="428" spans="1:6" ht="15" customHeight="1" x14ac:dyDescent="0.25">
      <c r="A428" s="28"/>
      <c r="B428" s="29"/>
      <c r="C428" s="13" t="s">
        <v>1060</v>
      </c>
      <c r="D428" s="15">
        <f>SUBTOTAL(9,D427:D427)</f>
        <v>1996.6</v>
      </c>
      <c r="F428" s="30"/>
    </row>
    <row r="429" spans="1:6" ht="15" customHeight="1" x14ac:dyDescent="0.25">
      <c r="A429" s="28">
        <v>42558</v>
      </c>
      <c r="B429" s="29" t="s">
        <v>2149</v>
      </c>
      <c r="C429" s="3" t="s">
        <v>2150</v>
      </c>
      <c r="D429" s="15">
        <v>1574.2</v>
      </c>
      <c r="E429" s="3" t="s">
        <v>2151</v>
      </c>
      <c r="F429" s="30" t="s">
        <v>6</v>
      </c>
    </row>
    <row r="430" spans="1:6" ht="15" customHeight="1" x14ac:dyDescent="0.25">
      <c r="A430" s="28"/>
      <c r="B430" s="29"/>
      <c r="C430" s="13" t="s">
        <v>2152</v>
      </c>
      <c r="D430" s="15">
        <f>SUBTOTAL(9,D429:D429)</f>
        <v>1574.2</v>
      </c>
      <c r="F430" s="30"/>
    </row>
    <row r="431" spans="1:6" ht="15" customHeight="1" x14ac:dyDescent="0.25">
      <c r="A431" s="28">
        <v>42570</v>
      </c>
      <c r="B431" s="3" t="s">
        <v>101</v>
      </c>
      <c r="C431" s="3" t="s">
        <v>102</v>
      </c>
      <c r="D431" s="15">
        <v>305</v>
      </c>
      <c r="E431" s="3" t="s">
        <v>2153</v>
      </c>
      <c r="F431" s="30" t="s">
        <v>9</v>
      </c>
    </row>
    <row r="432" spans="1:6" ht="15" customHeight="1" x14ac:dyDescent="0.25">
      <c r="A432" s="28"/>
      <c r="C432" s="13" t="s">
        <v>103</v>
      </c>
      <c r="D432" s="15">
        <f>SUBTOTAL(9,D431:D431)</f>
        <v>305</v>
      </c>
      <c r="F432" s="30"/>
    </row>
    <row r="433" spans="1:6" ht="15" customHeight="1" x14ac:dyDescent="0.25">
      <c r="A433" s="28">
        <v>42558</v>
      </c>
      <c r="B433" s="29" t="s">
        <v>2154</v>
      </c>
      <c r="C433" s="3" t="s">
        <v>2155</v>
      </c>
      <c r="D433" s="15">
        <v>1094.5999999999999</v>
      </c>
      <c r="E433" s="3" t="s">
        <v>2156</v>
      </c>
      <c r="F433" s="30" t="s">
        <v>6</v>
      </c>
    </row>
    <row r="434" spans="1:6" ht="15" customHeight="1" x14ac:dyDescent="0.25">
      <c r="A434" s="28"/>
      <c r="B434" s="29"/>
      <c r="C434" s="13" t="s">
        <v>2157</v>
      </c>
      <c r="D434" s="15">
        <f>SUBTOTAL(9,D433:D433)</f>
        <v>1094.5999999999999</v>
      </c>
      <c r="F434" s="30"/>
    </row>
    <row r="435" spans="1:6" ht="15" customHeight="1" x14ac:dyDescent="0.25">
      <c r="A435" s="28">
        <v>42558</v>
      </c>
      <c r="B435" s="29" t="s">
        <v>2158</v>
      </c>
      <c r="C435" s="3" t="s">
        <v>2159</v>
      </c>
      <c r="D435" s="15">
        <v>373.2</v>
      </c>
      <c r="E435" s="3" t="s">
        <v>2160</v>
      </c>
      <c r="F435" s="30" t="s">
        <v>6</v>
      </c>
    </row>
    <row r="436" spans="1:6" ht="15" customHeight="1" x14ac:dyDescent="0.25">
      <c r="A436" s="28"/>
      <c r="B436" s="29"/>
      <c r="C436" s="13" t="s">
        <v>2161</v>
      </c>
      <c r="D436" s="15">
        <f>SUBTOTAL(9,D435:D435)</f>
        <v>373.2</v>
      </c>
      <c r="F436" s="30"/>
    </row>
    <row r="437" spans="1:6" ht="15" customHeight="1" x14ac:dyDescent="0.25">
      <c r="A437" s="28">
        <v>42558</v>
      </c>
      <c r="B437" s="29" t="s">
        <v>1061</v>
      </c>
      <c r="C437" s="3" t="s">
        <v>1062</v>
      </c>
      <c r="D437" s="15">
        <v>494.2</v>
      </c>
      <c r="E437" s="3" t="s">
        <v>2162</v>
      </c>
      <c r="F437" s="30" t="s">
        <v>6</v>
      </c>
    </row>
    <row r="438" spans="1:6" ht="15" customHeight="1" x14ac:dyDescent="0.25">
      <c r="A438" s="28">
        <v>42579</v>
      </c>
      <c r="B438" s="3" t="s">
        <v>1061</v>
      </c>
      <c r="C438" s="3" t="s">
        <v>1062</v>
      </c>
      <c r="D438" s="15">
        <v>494.2</v>
      </c>
      <c r="E438" s="3" t="s">
        <v>2163</v>
      </c>
      <c r="F438" s="30" t="s">
        <v>6</v>
      </c>
    </row>
    <row r="439" spans="1:6" ht="15" customHeight="1" x14ac:dyDescent="0.25">
      <c r="A439" s="28"/>
      <c r="C439" s="13" t="s">
        <v>1063</v>
      </c>
      <c r="D439" s="15">
        <f>SUBTOTAL(9,D437:D438)</f>
        <v>988.4</v>
      </c>
      <c r="F439" s="30"/>
    </row>
    <row r="440" spans="1:6" ht="15" customHeight="1" x14ac:dyDescent="0.25">
      <c r="A440" s="28">
        <v>42558</v>
      </c>
      <c r="B440" s="29" t="s">
        <v>2164</v>
      </c>
      <c r="C440" s="3" t="s">
        <v>2165</v>
      </c>
      <c r="D440" s="15">
        <v>1985.6</v>
      </c>
      <c r="E440" s="3" t="s">
        <v>2166</v>
      </c>
      <c r="F440" s="30" t="s">
        <v>6</v>
      </c>
    </row>
    <row r="441" spans="1:6" ht="15" customHeight="1" x14ac:dyDescent="0.25">
      <c r="A441" s="28"/>
      <c r="B441" s="29"/>
      <c r="C441" s="13" t="s">
        <v>2167</v>
      </c>
      <c r="D441" s="15">
        <f>SUBTOTAL(9,D440:D440)</f>
        <v>1985.6</v>
      </c>
      <c r="F441" s="30"/>
    </row>
    <row r="442" spans="1:6" ht="15" customHeight="1" x14ac:dyDescent="0.25">
      <c r="A442" s="28">
        <v>42558</v>
      </c>
      <c r="B442" s="29" t="s">
        <v>2168</v>
      </c>
      <c r="C442" s="3" t="s">
        <v>2169</v>
      </c>
      <c r="D442" s="15">
        <v>1943.8</v>
      </c>
      <c r="E442" s="3" t="s">
        <v>2170</v>
      </c>
      <c r="F442" s="30" t="s">
        <v>6</v>
      </c>
    </row>
    <row r="443" spans="1:6" ht="15" customHeight="1" x14ac:dyDescent="0.25">
      <c r="A443" s="28"/>
      <c r="B443" s="29"/>
      <c r="C443" s="13" t="s">
        <v>2171</v>
      </c>
      <c r="D443" s="15">
        <f>SUBTOTAL(9,D442:D442)</f>
        <v>1943.8</v>
      </c>
      <c r="F443" s="30"/>
    </row>
    <row r="444" spans="1:6" ht="15" customHeight="1" x14ac:dyDescent="0.25">
      <c r="A444" s="28">
        <v>42565</v>
      </c>
      <c r="B444" s="3" t="s">
        <v>104</v>
      </c>
      <c r="C444" s="3" t="s">
        <v>105</v>
      </c>
      <c r="D444" s="15">
        <v>549</v>
      </c>
      <c r="E444" s="3" t="s">
        <v>2172</v>
      </c>
      <c r="F444" s="30" t="s">
        <v>9</v>
      </c>
    </row>
    <row r="445" spans="1:6" ht="15" customHeight="1" x14ac:dyDescent="0.25">
      <c r="A445" s="28">
        <v>42565</v>
      </c>
      <c r="B445" s="3" t="s">
        <v>104</v>
      </c>
      <c r="C445" s="3" t="s">
        <v>105</v>
      </c>
      <c r="D445" s="15">
        <v>549</v>
      </c>
      <c r="E445" s="3" t="s">
        <v>2173</v>
      </c>
      <c r="F445" s="30" t="s">
        <v>9</v>
      </c>
    </row>
    <row r="446" spans="1:6" ht="15" customHeight="1" x14ac:dyDescent="0.25">
      <c r="A446" s="28">
        <v>42572</v>
      </c>
      <c r="B446" s="3" t="s">
        <v>104</v>
      </c>
      <c r="C446" s="3" t="s">
        <v>105</v>
      </c>
      <c r="D446" s="15">
        <v>549</v>
      </c>
      <c r="E446" s="3" t="s">
        <v>2174</v>
      </c>
      <c r="F446" s="30" t="s">
        <v>9</v>
      </c>
    </row>
    <row r="447" spans="1:6" ht="15" customHeight="1" x14ac:dyDescent="0.25">
      <c r="A447" s="28">
        <v>42565</v>
      </c>
      <c r="B447" s="3" t="s">
        <v>104</v>
      </c>
      <c r="C447" s="3" t="s">
        <v>105</v>
      </c>
      <c r="D447" s="15">
        <v>963.6</v>
      </c>
      <c r="E447" s="3" t="s">
        <v>2175</v>
      </c>
      <c r="F447" s="30" t="s">
        <v>10</v>
      </c>
    </row>
    <row r="448" spans="1:6" ht="15" customHeight="1" x14ac:dyDescent="0.25">
      <c r="A448" s="28">
        <v>42565</v>
      </c>
      <c r="B448" s="3" t="s">
        <v>104</v>
      </c>
      <c r="C448" s="3" t="s">
        <v>105</v>
      </c>
      <c r="D448" s="15">
        <v>963.6</v>
      </c>
      <c r="E448" s="3" t="s">
        <v>2176</v>
      </c>
      <c r="F448" s="30" t="s">
        <v>10</v>
      </c>
    </row>
    <row r="449" spans="1:6" ht="15" x14ac:dyDescent="0.25">
      <c r="A449" s="28">
        <v>42572</v>
      </c>
      <c r="B449" s="3" t="s">
        <v>104</v>
      </c>
      <c r="C449" s="3" t="s">
        <v>105</v>
      </c>
      <c r="D449" s="15">
        <v>963.6</v>
      </c>
      <c r="E449" s="3" t="s">
        <v>2177</v>
      </c>
      <c r="F449" s="30" t="s">
        <v>10</v>
      </c>
    </row>
    <row r="450" spans="1:6" ht="15" x14ac:dyDescent="0.25">
      <c r="A450" s="28">
        <v>42570</v>
      </c>
      <c r="B450" s="3" t="s">
        <v>104</v>
      </c>
      <c r="C450" s="3" t="s">
        <v>105</v>
      </c>
      <c r="D450" s="15">
        <v>1512.6</v>
      </c>
      <c r="E450" s="3" t="s">
        <v>2178</v>
      </c>
      <c r="F450" s="30" t="s">
        <v>6</v>
      </c>
    </row>
    <row r="451" spans="1:6" ht="15" x14ac:dyDescent="0.25">
      <c r="A451" s="28"/>
      <c r="C451" s="13" t="s">
        <v>106</v>
      </c>
      <c r="D451" s="15">
        <f>SUBTOTAL(9,D444:D450)</f>
        <v>6050.4</v>
      </c>
      <c r="F451" s="30"/>
    </row>
    <row r="452" spans="1:6" ht="15" customHeight="1" x14ac:dyDescent="0.25">
      <c r="A452" s="28">
        <v>42558</v>
      </c>
      <c r="B452" s="29" t="s">
        <v>2179</v>
      </c>
      <c r="C452" s="3" t="s">
        <v>2180</v>
      </c>
      <c r="D452" s="15">
        <v>1752.4</v>
      </c>
      <c r="E452" s="3" t="s">
        <v>2181</v>
      </c>
      <c r="F452" s="30" t="s">
        <v>6</v>
      </c>
    </row>
    <row r="453" spans="1:6" ht="15" customHeight="1" x14ac:dyDescent="0.25">
      <c r="A453" s="28"/>
      <c r="B453" s="29"/>
      <c r="C453" s="13" t="s">
        <v>2182</v>
      </c>
      <c r="D453" s="15">
        <f>SUBTOTAL(9,D452:D452)</f>
        <v>1752.4</v>
      </c>
      <c r="F453" s="30"/>
    </row>
    <row r="454" spans="1:6" ht="15" customHeight="1" x14ac:dyDescent="0.25">
      <c r="A454" s="28">
        <v>42558</v>
      </c>
      <c r="B454" s="29" t="s">
        <v>2183</v>
      </c>
      <c r="C454" s="3" t="s">
        <v>2184</v>
      </c>
      <c r="D454" s="15">
        <v>1220</v>
      </c>
      <c r="E454" s="3" t="s">
        <v>2185</v>
      </c>
      <c r="F454" s="30" t="s">
        <v>6</v>
      </c>
    </row>
    <row r="455" spans="1:6" ht="15" customHeight="1" x14ac:dyDescent="0.25">
      <c r="A455" s="28"/>
      <c r="B455" s="29"/>
      <c r="C455" s="13" t="s">
        <v>2186</v>
      </c>
      <c r="D455" s="15">
        <f>SUBTOTAL(9,D454:D454)</f>
        <v>1220</v>
      </c>
      <c r="F455" s="30"/>
    </row>
    <row r="456" spans="1:6" ht="15" customHeight="1" x14ac:dyDescent="0.25">
      <c r="A456" s="28">
        <v>42570</v>
      </c>
      <c r="B456" s="3" t="s">
        <v>107</v>
      </c>
      <c r="C456" s="3" t="s">
        <v>108</v>
      </c>
      <c r="D456" s="15">
        <v>305</v>
      </c>
      <c r="E456" s="3" t="s">
        <v>2187</v>
      </c>
      <c r="F456" s="30" t="s">
        <v>9</v>
      </c>
    </row>
    <row r="457" spans="1:6" ht="15" customHeight="1" x14ac:dyDescent="0.25">
      <c r="A457" s="28">
        <v>42570</v>
      </c>
      <c r="B457" s="3" t="s">
        <v>107</v>
      </c>
      <c r="C457" s="3" t="s">
        <v>108</v>
      </c>
      <c r="D457" s="15">
        <v>305</v>
      </c>
      <c r="E457" s="3" t="s">
        <v>2188</v>
      </c>
      <c r="F457" s="30" t="s">
        <v>6</v>
      </c>
    </row>
    <row r="458" spans="1:6" ht="15" customHeight="1" x14ac:dyDescent="0.25">
      <c r="A458" s="28"/>
      <c r="C458" s="13" t="s">
        <v>109</v>
      </c>
      <c r="D458" s="15">
        <f>SUBTOTAL(9,D456:D457)</f>
        <v>610</v>
      </c>
      <c r="F458" s="30"/>
    </row>
    <row r="459" spans="1:6" ht="15" customHeight="1" x14ac:dyDescent="0.25">
      <c r="A459" s="28">
        <v>42558</v>
      </c>
      <c r="B459" s="29" t="s">
        <v>2189</v>
      </c>
      <c r="C459" s="3" t="s">
        <v>2190</v>
      </c>
      <c r="D459" s="15">
        <v>1774.4</v>
      </c>
      <c r="E459" s="3" t="s">
        <v>2191</v>
      </c>
      <c r="F459" s="30" t="s">
        <v>6</v>
      </c>
    </row>
    <row r="460" spans="1:6" ht="15" customHeight="1" x14ac:dyDescent="0.25">
      <c r="A460" s="28"/>
      <c r="B460" s="29"/>
      <c r="C460" s="13" t="s">
        <v>2192</v>
      </c>
      <c r="D460" s="15">
        <f>SUBTOTAL(9,D459:D459)</f>
        <v>1774.4</v>
      </c>
      <c r="F460" s="30"/>
    </row>
    <row r="461" spans="1:6" ht="15" customHeight="1" x14ac:dyDescent="0.25">
      <c r="A461" s="28">
        <v>42565</v>
      </c>
      <c r="B461" s="3" t="s">
        <v>110</v>
      </c>
      <c r="C461" s="3" t="s">
        <v>111</v>
      </c>
      <c r="D461" s="15">
        <v>549</v>
      </c>
      <c r="E461" s="3" t="s">
        <v>2193</v>
      </c>
      <c r="F461" s="30" t="s">
        <v>9</v>
      </c>
    </row>
    <row r="462" spans="1:6" ht="15" customHeight="1" x14ac:dyDescent="0.25">
      <c r="A462" s="28">
        <v>42565</v>
      </c>
      <c r="B462" s="3" t="s">
        <v>110</v>
      </c>
      <c r="C462" s="3" t="s">
        <v>111</v>
      </c>
      <c r="D462" s="15">
        <v>549</v>
      </c>
      <c r="E462" s="3" t="s">
        <v>2194</v>
      </c>
      <c r="F462" s="30" t="s">
        <v>9</v>
      </c>
    </row>
    <row r="463" spans="1:6" ht="15" customHeight="1" x14ac:dyDescent="0.25">
      <c r="A463" s="28">
        <v>42565</v>
      </c>
      <c r="B463" s="3" t="s">
        <v>110</v>
      </c>
      <c r="C463" s="3" t="s">
        <v>111</v>
      </c>
      <c r="D463" s="15">
        <v>963.6</v>
      </c>
      <c r="E463" s="3" t="s">
        <v>2195</v>
      </c>
      <c r="F463" s="30" t="s">
        <v>10</v>
      </c>
    </row>
    <row r="464" spans="1:6" ht="15" customHeight="1" x14ac:dyDescent="0.25">
      <c r="A464" s="28">
        <v>42565</v>
      </c>
      <c r="B464" s="3" t="s">
        <v>110</v>
      </c>
      <c r="C464" s="3" t="s">
        <v>111</v>
      </c>
      <c r="D464" s="15">
        <v>963.6</v>
      </c>
      <c r="E464" s="3" t="s">
        <v>2196</v>
      </c>
      <c r="F464" s="30" t="s">
        <v>10</v>
      </c>
    </row>
    <row r="465" spans="1:6" ht="15" customHeight="1" x14ac:dyDescent="0.25">
      <c r="A465" s="28">
        <v>42570</v>
      </c>
      <c r="B465" s="3" t="s">
        <v>110</v>
      </c>
      <c r="C465" s="3" t="s">
        <v>111</v>
      </c>
      <c r="D465" s="15">
        <v>1512.6</v>
      </c>
      <c r="E465" s="3" t="s">
        <v>2197</v>
      </c>
      <c r="F465" s="30" t="s">
        <v>6</v>
      </c>
    </row>
    <row r="466" spans="1:6" ht="15" customHeight="1" x14ac:dyDescent="0.25">
      <c r="A466" s="28"/>
      <c r="C466" s="13" t="s">
        <v>112</v>
      </c>
      <c r="D466" s="15">
        <f>SUBTOTAL(9,D461:D465)</f>
        <v>4537.7999999999993</v>
      </c>
      <c r="F466" s="30"/>
    </row>
    <row r="467" spans="1:6" ht="15" customHeight="1" x14ac:dyDescent="0.25">
      <c r="A467" s="28">
        <v>42565</v>
      </c>
      <c r="B467" s="3" t="s">
        <v>113</v>
      </c>
      <c r="C467" s="3" t="s">
        <v>114</v>
      </c>
      <c r="D467" s="15">
        <v>305</v>
      </c>
      <c r="E467" s="3" t="s">
        <v>2198</v>
      </c>
      <c r="F467" s="30" t="s">
        <v>9</v>
      </c>
    </row>
    <row r="468" spans="1:6" ht="15" customHeight="1" x14ac:dyDescent="0.25">
      <c r="A468" s="28">
        <v>42570</v>
      </c>
      <c r="B468" s="3" t="s">
        <v>113</v>
      </c>
      <c r="C468" s="3" t="s">
        <v>114</v>
      </c>
      <c r="D468" s="15">
        <v>305</v>
      </c>
      <c r="E468" s="3" t="s">
        <v>2199</v>
      </c>
      <c r="F468" s="30" t="s">
        <v>9</v>
      </c>
    </row>
    <row r="469" spans="1:6" ht="15" customHeight="1" x14ac:dyDescent="0.25">
      <c r="A469" s="28"/>
      <c r="C469" s="13" t="s">
        <v>115</v>
      </c>
      <c r="D469" s="15">
        <f>SUBTOTAL(9,D467:D468)</f>
        <v>610</v>
      </c>
      <c r="F469" s="30"/>
    </row>
    <row r="470" spans="1:6" ht="15" customHeight="1" x14ac:dyDescent="0.25">
      <c r="A470" s="28">
        <v>42563</v>
      </c>
      <c r="B470" s="29" t="s">
        <v>2200</v>
      </c>
      <c r="C470" s="3" t="s">
        <v>2201</v>
      </c>
      <c r="D470" s="15">
        <v>445.8</v>
      </c>
      <c r="E470" s="3" t="s">
        <v>2202</v>
      </c>
      <c r="F470" s="30" t="s">
        <v>6</v>
      </c>
    </row>
    <row r="471" spans="1:6" ht="15" customHeight="1" x14ac:dyDescent="0.25">
      <c r="A471" s="28"/>
      <c r="B471" s="29"/>
      <c r="C471" s="13" t="s">
        <v>2203</v>
      </c>
      <c r="D471" s="15">
        <f>SUBTOTAL(9,D470:D470)</f>
        <v>445.8</v>
      </c>
      <c r="F471" s="30"/>
    </row>
    <row r="472" spans="1:6" ht="15" customHeight="1" x14ac:dyDescent="0.25">
      <c r="A472" s="28">
        <v>42565</v>
      </c>
      <c r="B472" s="3" t="s">
        <v>116</v>
      </c>
      <c r="C472" s="3" t="s">
        <v>117</v>
      </c>
      <c r="D472" s="15">
        <v>549</v>
      </c>
      <c r="E472" s="3" t="s">
        <v>2204</v>
      </c>
      <c r="F472" s="30" t="s">
        <v>9</v>
      </c>
    </row>
    <row r="473" spans="1:6" ht="15" customHeight="1" x14ac:dyDescent="0.25">
      <c r="A473" s="28">
        <v>42565</v>
      </c>
      <c r="B473" s="3" t="s">
        <v>116</v>
      </c>
      <c r="C473" s="3" t="s">
        <v>117</v>
      </c>
      <c r="D473" s="15">
        <v>963.6</v>
      </c>
      <c r="E473" s="3" t="s">
        <v>2205</v>
      </c>
      <c r="F473" s="30" t="s">
        <v>10</v>
      </c>
    </row>
    <row r="474" spans="1:6" ht="15" customHeight="1" x14ac:dyDescent="0.25">
      <c r="A474" s="28">
        <v>42570</v>
      </c>
      <c r="B474" s="3" t="s">
        <v>116</v>
      </c>
      <c r="C474" s="3" t="s">
        <v>117</v>
      </c>
      <c r="D474" s="15">
        <v>549</v>
      </c>
      <c r="E474" s="3" t="s">
        <v>2206</v>
      </c>
      <c r="F474" s="30" t="s">
        <v>6</v>
      </c>
    </row>
    <row r="475" spans="1:6" ht="15" customHeight="1" x14ac:dyDescent="0.25">
      <c r="A475" s="28"/>
      <c r="C475" s="13" t="s">
        <v>118</v>
      </c>
      <c r="D475" s="15">
        <f>SUBTOTAL(9,D472:D474)</f>
        <v>2061.6</v>
      </c>
      <c r="F475" s="30"/>
    </row>
    <row r="476" spans="1:6" ht="15" customHeight="1" x14ac:dyDescent="0.25">
      <c r="A476" s="28">
        <v>42563</v>
      </c>
      <c r="B476" s="29" t="s">
        <v>2207</v>
      </c>
      <c r="C476" s="3" t="s">
        <v>2208</v>
      </c>
      <c r="D476" s="15">
        <v>1426.8</v>
      </c>
      <c r="E476" s="3" t="s">
        <v>2209</v>
      </c>
      <c r="F476" s="30" t="s">
        <v>6</v>
      </c>
    </row>
    <row r="477" spans="1:6" ht="15" customHeight="1" x14ac:dyDescent="0.25">
      <c r="A477" s="28"/>
      <c r="B477" s="29"/>
      <c r="C477" s="13" t="s">
        <v>2210</v>
      </c>
      <c r="D477" s="15">
        <f>SUBTOTAL(9,D476:D476)</f>
        <v>1426.8</v>
      </c>
      <c r="F477" s="30"/>
    </row>
    <row r="478" spans="1:6" ht="15" customHeight="1" x14ac:dyDescent="0.25">
      <c r="A478" s="28">
        <v>42563</v>
      </c>
      <c r="B478" s="29" t="s">
        <v>2211</v>
      </c>
      <c r="C478" s="3" t="s">
        <v>2212</v>
      </c>
      <c r="D478" s="15">
        <v>1312.4</v>
      </c>
      <c r="E478" s="3" t="s">
        <v>2213</v>
      </c>
      <c r="F478" s="30" t="s">
        <v>6</v>
      </c>
    </row>
    <row r="479" spans="1:6" ht="15" customHeight="1" x14ac:dyDescent="0.25">
      <c r="A479" s="28"/>
      <c r="B479" s="29"/>
      <c r="C479" s="13" t="s">
        <v>2214</v>
      </c>
      <c r="D479" s="15">
        <f>SUBTOTAL(9,D478:D478)</f>
        <v>1312.4</v>
      </c>
      <c r="F479" s="30"/>
    </row>
    <row r="480" spans="1:6" ht="15" customHeight="1" x14ac:dyDescent="0.25">
      <c r="A480" s="28">
        <v>42563</v>
      </c>
      <c r="B480" s="29" t="s">
        <v>1064</v>
      </c>
      <c r="C480" s="3" t="s">
        <v>1065</v>
      </c>
      <c r="D480" s="15">
        <v>401.8</v>
      </c>
      <c r="E480" s="3" t="s">
        <v>2215</v>
      </c>
      <c r="F480" s="30" t="s">
        <v>6</v>
      </c>
    </row>
    <row r="481" spans="1:6" ht="15" customHeight="1" x14ac:dyDescent="0.25">
      <c r="A481" s="28"/>
      <c r="B481" s="29"/>
      <c r="C481" s="13" t="s">
        <v>1066</v>
      </c>
      <c r="D481" s="15">
        <f>SUBTOTAL(9,D480:D480)</f>
        <v>401.8</v>
      </c>
      <c r="F481" s="30"/>
    </row>
    <row r="482" spans="1:6" ht="15" customHeight="1" x14ac:dyDescent="0.25">
      <c r="A482" s="28">
        <v>42563</v>
      </c>
      <c r="B482" s="29" t="s">
        <v>2216</v>
      </c>
      <c r="C482" s="3" t="s">
        <v>2217</v>
      </c>
      <c r="D482" s="15">
        <v>1530.2</v>
      </c>
      <c r="E482" s="3" t="s">
        <v>2218</v>
      </c>
      <c r="F482" s="30" t="s">
        <v>6</v>
      </c>
    </row>
    <row r="483" spans="1:6" ht="15" customHeight="1" x14ac:dyDescent="0.25">
      <c r="A483" s="28"/>
      <c r="B483" s="29"/>
      <c r="C483" s="13" t="s">
        <v>2219</v>
      </c>
      <c r="D483" s="15">
        <f>SUBTOTAL(9,D482:D482)</f>
        <v>1530.2</v>
      </c>
      <c r="F483" s="30"/>
    </row>
    <row r="484" spans="1:6" ht="15" customHeight="1" x14ac:dyDescent="0.25">
      <c r="A484" s="28">
        <v>42563</v>
      </c>
      <c r="B484" s="29" t="s">
        <v>2220</v>
      </c>
      <c r="C484" s="3" t="s">
        <v>2221</v>
      </c>
      <c r="D484" s="15">
        <v>1748</v>
      </c>
      <c r="E484" s="3" t="s">
        <v>2222</v>
      </c>
      <c r="F484" s="30" t="s">
        <v>6</v>
      </c>
    </row>
    <row r="485" spans="1:6" ht="15" customHeight="1" x14ac:dyDescent="0.25">
      <c r="A485" s="28"/>
      <c r="B485" s="29"/>
      <c r="C485" s="13" t="s">
        <v>2223</v>
      </c>
      <c r="D485" s="15">
        <f>SUBTOTAL(9,D484:D484)</f>
        <v>1748</v>
      </c>
      <c r="F485" s="30"/>
    </row>
    <row r="486" spans="1:6" ht="15" customHeight="1" x14ac:dyDescent="0.25">
      <c r="A486" s="28">
        <v>42563</v>
      </c>
      <c r="B486" s="29" t="s">
        <v>2224</v>
      </c>
      <c r="C486" s="3" t="s">
        <v>2225</v>
      </c>
      <c r="D486" s="15">
        <v>1283.8</v>
      </c>
      <c r="E486" s="3" t="s">
        <v>2226</v>
      </c>
      <c r="F486" s="30" t="s">
        <v>6</v>
      </c>
    </row>
    <row r="487" spans="1:6" ht="15" customHeight="1" x14ac:dyDescent="0.25">
      <c r="A487" s="28"/>
      <c r="B487" s="29"/>
      <c r="C487" s="13" t="s">
        <v>2227</v>
      </c>
      <c r="D487" s="15">
        <f>SUBTOTAL(9,D486:D486)</f>
        <v>1283.8</v>
      </c>
      <c r="F487" s="30"/>
    </row>
    <row r="488" spans="1:6" ht="15" customHeight="1" x14ac:dyDescent="0.25">
      <c r="A488" s="28">
        <v>42563</v>
      </c>
      <c r="B488" s="29" t="s">
        <v>2228</v>
      </c>
      <c r="C488" s="3" t="s">
        <v>2229</v>
      </c>
      <c r="D488" s="15">
        <v>1365.2</v>
      </c>
      <c r="E488" s="3" t="s">
        <v>2230</v>
      </c>
      <c r="F488" s="30" t="s">
        <v>6</v>
      </c>
    </row>
    <row r="489" spans="1:6" ht="15" customHeight="1" x14ac:dyDescent="0.25">
      <c r="A489" s="28"/>
      <c r="B489" s="29"/>
      <c r="C489" s="13" t="s">
        <v>2231</v>
      </c>
      <c r="D489" s="15">
        <f>SUBTOTAL(9,D488:D488)</f>
        <v>1365.2</v>
      </c>
      <c r="F489" s="30"/>
    </row>
    <row r="490" spans="1:6" ht="15" customHeight="1" x14ac:dyDescent="0.25">
      <c r="A490" s="28">
        <v>42563</v>
      </c>
      <c r="B490" s="29" t="s">
        <v>2232</v>
      </c>
      <c r="C490" s="3" t="s">
        <v>2233</v>
      </c>
      <c r="D490" s="15">
        <v>1855.8</v>
      </c>
      <c r="E490" s="3" t="s">
        <v>2234</v>
      </c>
      <c r="F490" s="30" t="s">
        <v>6</v>
      </c>
    </row>
    <row r="491" spans="1:6" ht="15" customHeight="1" x14ac:dyDescent="0.25">
      <c r="A491" s="28"/>
      <c r="B491" s="29"/>
      <c r="C491" s="13" t="s">
        <v>2235</v>
      </c>
      <c r="D491" s="15">
        <f>SUBTOTAL(9,D490:D490)</f>
        <v>1855.8</v>
      </c>
      <c r="F491" s="30"/>
    </row>
    <row r="492" spans="1:6" ht="15" customHeight="1" x14ac:dyDescent="0.25">
      <c r="A492" s="28">
        <v>42563</v>
      </c>
      <c r="B492" s="29" t="s">
        <v>2236</v>
      </c>
      <c r="C492" s="3" t="s">
        <v>2237</v>
      </c>
      <c r="D492" s="15">
        <v>1204.5999999999999</v>
      </c>
      <c r="E492" s="3" t="s">
        <v>2238</v>
      </c>
      <c r="F492" s="30" t="s">
        <v>6</v>
      </c>
    </row>
    <row r="493" spans="1:6" ht="15" customHeight="1" x14ac:dyDescent="0.25">
      <c r="A493" s="28"/>
      <c r="B493" s="29"/>
      <c r="C493" s="13" t="s">
        <v>2239</v>
      </c>
      <c r="D493" s="15">
        <f>SUBTOTAL(9,D492:D492)</f>
        <v>1204.5999999999999</v>
      </c>
      <c r="F493" s="30"/>
    </row>
    <row r="494" spans="1:6" ht="15" customHeight="1" x14ac:dyDescent="0.25">
      <c r="A494" s="28">
        <v>42563</v>
      </c>
      <c r="B494" s="29" t="s">
        <v>2240</v>
      </c>
      <c r="C494" s="3" t="s">
        <v>2241</v>
      </c>
      <c r="D494" s="15">
        <v>1583</v>
      </c>
      <c r="E494" s="3" t="s">
        <v>2242</v>
      </c>
      <c r="F494" s="30" t="s">
        <v>6</v>
      </c>
    </row>
    <row r="495" spans="1:6" ht="15" customHeight="1" x14ac:dyDescent="0.25">
      <c r="A495" s="28"/>
      <c r="B495" s="29"/>
      <c r="C495" s="13" t="s">
        <v>2243</v>
      </c>
      <c r="D495" s="15">
        <f>SUBTOTAL(9,D494:D494)</f>
        <v>1583</v>
      </c>
      <c r="F495" s="30"/>
    </row>
    <row r="496" spans="1:6" ht="15" customHeight="1" x14ac:dyDescent="0.25">
      <c r="A496" s="28">
        <v>42563</v>
      </c>
      <c r="B496" s="29" t="s">
        <v>2244</v>
      </c>
      <c r="C496" s="3" t="s">
        <v>2245</v>
      </c>
      <c r="D496" s="15">
        <v>835</v>
      </c>
      <c r="E496" s="3" t="s">
        <v>2246</v>
      </c>
      <c r="F496" s="30" t="s">
        <v>6</v>
      </c>
    </row>
    <row r="497" spans="1:6" ht="15" customHeight="1" x14ac:dyDescent="0.25">
      <c r="A497" s="28"/>
      <c r="B497" s="29"/>
      <c r="C497" s="13" t="s">
        <v>2247</v>
      </c>
      <c r="D497" s="15">
        <f>SUBTOTAL(9,D496:D496)</f>
        <v>835</v>
      </c>
      <c r="F497" s="30"/>
    </row>
    <row r="498" spans="1:6" ht="15" customHeight="1" x14ac:dyDescent="0.25">
      <c r="A498" s="28">
        <v>42563</v>
      </c>
      <c r="B498" s="29" t="s">
        <v>2248</v>
      </c>
      <c r="C498" s="3" t="s">
        <v>2249</v>
      </c>
      <c r="D498" s="15">
        <v>1059.4000000000001</v>
      </c>
      <c r="E498" s="3" t="s">
        <v>2250</v>
      </c>
      <c r="F498" s="30" t="s">
        <v>6</v>
      </c>
    </row>
    <row r="499" spans="1:6" ht="15" customHeight="1" x14ac:dyDescent="0.25">
      <c r="A499" s="28">
        <v>42579</v>
      </c>
      <c r="B499" s="3" t="s">
        <v>2248</v>
      </c>
      <c r="C499" s="3" t="s">
        <v>2249</v>
      </c>
      <c r="D499" s="15">
        <v>1059.4000000000001</v>
      </c>
      <c r="E499" s="3" t="s">
        <v>2251</v>
      </c>
      <c r="F499" s="30" t="s">
        <v>6</v>
      </c>
    </row>
    <row r="500" spans="1:6" ht="15" customHeight="1" x14ac:dyDescent="0.25">
      <c r="A500" s="28"/>
      <c r="C500" s="13" t="s">
        <v>2252</v>
      </c>
      <c r="D500" s="15">
        <f>SUBTOTAL(9,D498:D499)</f>
        <v>2118.8000000000002</v>
      </c>
      <c r="F500" s="30"/>
    </row>
    <row r="501" spans="1:6" ht="15" customHeight="1" x14ac:dyDescent="0.25">
      <c r="A501" s="28">
        <v>42563</v>
      </c>
      <c r="B501" s="29" t="s">
        <v>2253</v>
      </c>
      <c r="C501" s="3" t="s">
        <v>2254</v>
      </c>
      <c r="D501" s="15">
        <v>1822.8</v>
      </c>
      <c r="E501" s="3" t="s">
        <v>2255</v>
      </c>
      <c r="F501" s="30" t="s">
        <v>6</v>
      </c>
    </row>
    <row r="502" spans="1:6" ht="15" customHeight="1" x14ac:dyDescent="0.25">
      <c r="A502" s="28"/>
      <c r="B502" s="29"/>
      <c r="C502" s="13" t="s">
        <v>2256</v>
      </c>
      <c r="D502" s="15">
        <f>SUBTOTAL(9,D501:D501)</f>
        <v>1822.8</v>
      </c>
      <c r="F502" s="30"/>
    </row>
    <row r="503" spans="1:6" ht="15" customHeight="1" x14ac:dyDescent="0.25">
      <c r="A503" s="28">
        <v>42565</v>
      </c>
      <c r="B503" s="3" t="s">
        <v>119</v>
      </c>
      <c r="C503" s="3" t="s">
        <v>120</v>
      </c>
      <c r="D503" s="15">
        <v>549</v>
      </c>
      <c r="E503" s="3" t="s">
        <v>2257</v>
      </c>
      <c r="F503" s="30" t="s">
        <v>9</v>
      </c>
    </row>
    <row r="504" spans="1:6" ht="15" customHeight="1" x14ac:dyDescent="0.25">
      <c r="A504" s="28">
        <v>42570</v>
      </c>
      <c r="B504" s="3" t="s">
        <v>119</v>
      </c>
      <c r="C504" s="3" t="s">
        <v>120</v>
      </c>
      <c r="D504" s="15">
        <v>549</v>
      </c>
      <c r="E504" s="3" t="s">
        <v>2258</v>
      </c>
      <c r="F504" s="30" t="s">
        <v>9</v>
      </c>
    </row>
    <row r="505" spans="1:6" ht="15" customHeight="1" x14ac:dyDescent="0.25">
      <c r="A505" s="28">
        <v>42577</v>
      </c>
      <c r="B505" s="3" t="s">
        <v>119</v>
      </c>
      <c r="C505" s="3" t="s">
        <v>120</v>
      </c>
      <c r="D505" s="15">
        <v>549</v>
      </c>
      <c r="E505" s="3" t="s">
        <v>2259</v>
      </c>
      <c r="F505" s="30" t="s">
        <v>9</v>
      </c>
    </row>
    <row r="506" spans="1:6" ht="15" customHeight="1" x14ac:dyDescent="0.25">
      <c r="A506" s="28">
        <v>42565</v>
      </c>
      <c r="B506" s="3" t="s">
        <v>119</v>
      </c>
      <c r="C506" s="3" t="s">
        <v>120</v>
      </c>
      <c r="D506" s="15">
        <v>631.4</v>
      </c>
      <c r="E506" s="3" t="s">
        <v>2260</v>
      </c>
      <c r="F506" s="30" t="s">
        <v>10</v>
      </c>
    </row>
    <row r="507" spans="1:6" ht="15" customHeight="1" x14ac:dyDescent="0.25">
      <c r="A507" s="28">
        <v>42570</v>
      </c>
      <c r="B507" s="3" t="s">
        <v>119</v>
      </c>
      <c r="C507" s="3" t="s">
        <v>120</v>
      </c>
      <c r="D507" s="15">
        <v>631.4</v>
      </c>
      <c r="E507" s="3" t="s">
        <v>2261</v>
      </c>
      <c r="F507" s="30" t="s">
        <v>10</v>
      </c>
    </row>
    <row r="508" spans="1:6" ht="15" customHeight="1" x14ac:dyDescent="0.25">
      <c r="A508" s="28">
        <v>42577</v>
      </c>
      <c r="B508" s="3" t="s">
        <v>119</v>
      </c>
      <c r="C508" s="3" t="s">
        <v>120</v>
      </c>
      <c r="D508" s="15">
        <v>631.4</v>
      </c>
      <c r="E508" s="3" t="s">
        <v>2262</v>
      </c>
      <c r="F508" s="30" t="s">
        <v>10</v>
      </c>
    </row>
    <row r="509" spans="1:6" ht="15" customHeight="1" x14ac:dyDescent="0.25">
      <c r="A509" s="28">
        <v>42570</v>
      </c>
      <c r="B509" s="3" t="s">
        <v>119</v>
      </c>
      <c r="C509" s="3" t="s">
        <v>120</v>
      </c>
      <c r="D509" s="15">
        <v>1180.4000000000001</v>
      </c>
      <c r="E509" s="3" t="s">
        <v>2263</v>
      </c>
      <c r="F509" s="30" t="s">
        <v>6</v>
      </c>
    </row>
    <row r="510" spans="1:6" ht="15" customHeight="1" x14ac:dyDescent="0.25">
      <c r="A510" s="28"/>
      <c r="C510" s="13" t="s">
        <v>121</v>
      </c>
      <c r="D510" s="15">
        <f>SUBTOTAL(9,D503:D509)</f>
        <v>4721.6000000000004</v>
      </c>
      <c r="F510" s="30"/>
    </row>
    <row r="511" spans="1:6" ht="15" customHeight="1" x14ac:dyDescent="0.25">
      <c r="A511" s="28">
        <v>42563</v>
      </c>
      <c r="B511" s="29" t="s">
        <v>2264</v>
      </c>
      <c r="C511" s="3" t="s">
        <v>2265</v>
      </c>
      <c r="D511" s="15">
        <v>1919.6</v>
      </c>
      <c r="E511" s="3" t="s">
        <v>2266</v>
      </c>
      <c r="F511" s="30" t="s">
        <v>6</v>
      </c>
    </row>
    <row r="512" spans="1:6" ht="15" customHeight="1" x14ac:dyDescent="0.25">
      <c r="A512" s="28"/>
      <c r="B512" s="29"/>
      <c r="C512" s="13" t="s">
        <v>2267</v>
      </c>
      <c r="D512" s="15">
        <f>SUBTOTAL(9,D511:D511)</f>
        <v>1919.6</v>
      </c>
      <c r="F512" s="30"/>
    </row>
    <row r="513" spans="1:6" ht="15" customHeight="1" x14ac:dyDescent="0.25">
      <c r="A513" s="28">
        <v>42563</v>
      </c>
      <c r="B513" s="29" t="s">
        <v>2268</v>
      </c>
      <c r="C513" s="3" t="s">
        <v>2269</v>
      </c>
      <c r="D513" s="15">
        <v>1136.4000000000001</v>
      </c>
      <c r="E513" s="3" t="s">
        <v>2270</v>
      </c>
      <c r="F513" s="30" t="s">
        <v>6</v>
      </c>
    </row>
    <row r="514" spans="1:6" ht="15" customHeight="1" x14ac:dyDescent="0.25">
      <c r="A514" s="28"/>
      <c r="B514" s="29"/>
      <c r="C514" s="13" t="s">
        <v>2271</v>
      </c>
      <c r="D514" s="15">
        <f>SUBTOTAL(9,D513:D513)</f>
        <v>1136.4000000000001</v>
      </c>
      <c r="F514" s="30"/>
    </row>
    <row r="515" spans="1:6" ht="15" customHeight="1" x14ac:dyDescent="0.25">
      <c r="A515" s="28">
        <v>42577</v>
      </c>
      <c r="B515" s="3" t="s">
        <v>2272</v>
      </c>
      <c r="C515" s="3" t="s">
        <v>2273</v>
      </c>
      <c r="D515" s="15">
        <v>929.6</v>
      </c>
      <c r="E515" s="3" t="s">
        <v>2274</v>
      </c>
      <c r="F515" s="30" t="s">
        <v>6</v>
      </c>
    </row>
    <row r="516" spans="1:6" ht="15" customHeight="1" x14ac:dyDescent="0.25">
      <c r="A516" s="28"/>
      <c r="C516" s="13" t="s">
        <v>2275</v>
      </c>
      <c r="D516" s="15">
        <f>SUBTOTAL(9,D515:D515)</f>
        <v>929.6</v>
      </c>
      <c r="F516" s="30"/>
    </row>
    <row r="517" spans="1:6" ht="15" customHeight="1" x14ac:dyDescent="0.25">
      <c r="A517" s="28">
        <v>42563</v>
      </c>
      <c r="B517" s="29" t="s">
        <v>2276</v>
      </c>
      <c r="C517" s="3" t="s">
        <v>2277</v>
      </c>
      <c r="D517" s="15">
        <v>1943.8</v>
      </c>
      <c r="E517" s="3" t="s">
        <v>2278</v>
      </c>
      <c r="F517" s="30" t="s">
        <v>6</v>
      </c>
    </row>
    <row r="518" spans="1:6" ht="15" customHeight="1" x14ac:dyDescent="0.25">
      <c r="A518" s="28"/>
      <c r="B518" s="29"/>
      <c r="C518" s="13" t="s">
        <v>2279</v>
      </c>
      <c r="D518" s="15">
        <f>SUBTOTAL(9,D517:D517)</f>
        <v>1943.8</v>
      </c>
      <c r="F518" s="30"/>
    </row>
    <row r="519" spans="1:6" ht="15" customHeight="1" x14ac:dyDescent="0.25">
      <c r="A519" s="28">
        <v>42563</v>
      </c>
      <c r="B519" s="29" t="s">
        <v>2280</v>
      </c>
      <c r="C519" s="3" t="s">
        <v>2281</v>
      </c>
      <c r="D519" s="15">
        <v>1497.2</v>
      </c>
      <c r="E519" s="3" t="s">
        <v>2282</v>
      </c>
      <c r="F519" s="30" t="s">
        <v>6</v>
      </c>
    </row>
    <row r="520" spans="1:6" ht="15" customHeight="1" x14ac:dyDescent="0.25">
      <c r="A520" s="28">
        <v>42579</v>
      </c>
      <c r="B520" s="3" t="s">
        <v>2280</v>
      </c>
      <c r="C520" s="3" t="s">
        <v>2281</v>
      </c>
      <c r="D520" s="15">
        <v>1497.2</v>
      </c>
      <c r="E520" s="3" t="s">
        <v>2283</v>
      </c>
      <c r="F520" s="30" t="s">
        <v>6</v>
      </c>
    </row>
    <row r="521" spans="1:6" ht="15" customHeight="1" x14ac:dyDescent="0.25">
      <c r="A521" s="28"/>
      <c r="C521" s="13" t="s">
        <v>2284</v>
      </c>
      <c r="D521" s="15">
        <f>SUBTOTAL(9,D519:D520)</f>
        <v>2994.4</v>
      </c>
      <c r="F521" s="30"/>
    </row>
    <row r="522" spans="1:6" ht="15" customHeight="1" x14ac:dyDescent="0.25">
      <c r="A522" s="28">
        <v>42563</v>
      </c>
      <c r="B522" s="29" t="s">
        <v>2285</v>
      </c>
      <c r="C522" s="3" t="s">
        <v>2286</v>
      </c>
      <c r="D522" s="15">
        <v>1083.5999999999999</v>
      </c>
      <c r="E522" s="3" t="s">
        <v>2287</v>
      </c>
      <c r="F522" s="30" t="s">
        <v>6</v>
      </c>
    </row>
    <row r="523" spans="1:6" ht="15" customHeight="1" x14ac:dyDescent="0.25">
      <c r="A523" s="28"/>
      <c r="B523" s="29"/>
      <c r="C523" s="13" t="s">
        <v>2288</v>
      </c>
      <c r="D523" s="15">
        <f>SUBTOTAL(9,D522:D522)</f>
        <v>1083.5999999999999</v>
      </c>
      <c r="F523" s="30"/>
    </row>
    <row r="524" spans="1:6" ht="15" customHeight="1" x14ac:dyDescent="0.25">
      <c r="A524" s="28">
        <v>42565</v>
      </c>
      <c r="B524" s="3" t="s">
        <v>122</v>
      </c>
      <c r="C524" s="3" t="s">
        <v>123</v>
      </c>
      <c r="D524" s="15">
        <v>305</v>
      </c>
      <c r="E524" s="3" t="s">
        <v>2289</v>
      </c>
      <c r="F524" s="30" t="s">
        <v>9</v>
      </c>
    </row>
    <row r="525" spans="1:6" ht="15" customHeight="1" x14ac:dyDescent="0.25">
      <c r="A525" s="28">
        <v>42570</v>
      </c>
      <c r="B525" s="3" t="s">
        <v>122</v>
      </c>
      <c r="C525" s="3" t="s">
        <v>123</v>
      </c>
      <c r="D525" s="15">
        <v>305</v>
      </c>
      <c r="E525" s="3" t="s">
        <v>2290</v>
      </c>
      <c r="F525" s="30" t="s">
        <v>9</v>
      </c>
    </row>
    <row r="526" spans="1:6" ht="15" customHeight="1" x14ac:dyDescent="0.25">
      <c r="A526" s="28">
        <v>42570</v>
      </c>
      <c r="B526" s="3" t="s">
        <v>122</v>
      </c>
      <c r="C526" s="3" t="s">
        <v>123</v>
      </c>
      <c r="D526" s="15">
        <v>305</v>
      </c>
      <c r="E526" s="3" t="s">
        <v>2291</v>
      </c>
      <c r="F526" s="30" t="s">
        <v>9</v>
      </c>
    </row>
    <row r="527" spans="1:6" ht="15" customHeight="1" x14ac:dyDescent="0.25">
      <c r="A527" s="28">
        <v>42565</v>
      </c>
      <c r="B527" s="3" t="s">
        <v>122</v>
      </c>
      <c r="C527" s="3" t="s">
        <v>123</v>
      </c>
      <c r="D527" s="15">
        <v>204.6</v>
      </c>
      <c r="E527" s="3" t="s">
        <v>2292</v>
      </c>
      <c r="F527" s="30" t="s">
        <v>10</v>
      </c>
    </row>
    <row r="528" spans="1:6" ht="15" customHeight="1" x14ac:dyDescent="0.25">
      <c r="A528" s="28">
        <v>42570</v>
      </c>
      <c r="B528" s="3" t="s">
        <v>122</v>
      </c>
      <c r="C528" s="3" t="s">
        <v>123</v>
      </c>
      <c r="D528" s="15">
        <v>204.6</v>
      </c>
      <c r="E528" s="3" t="s">
        <v>2293</v>
      </c>
      <c r="F528" s="30" t="s">
        <v>10</v>
      </c>
    </row>
    <row r="529" spans="1:6" ht="15" customHeight="1" x14ac:dyDescent="0.25">
      <c r="A529" s="28">
        <v>42570</v>
      </c>
      <c r="B529" s="3" t="s">
        <v>122</v>
      </c>
      <c r="C529" s="3" t="s">
        <v>123</v>
      </c>
      <c r="D529" s="15">
        <v>204.6</v>
      </c>
      <c r="E529" s="3" t="s">
        <v>2294</v>
      </c>
      <c r="F529" s="30" t="s">
        <v>10</v>
      </c>
    </row>
    <row r="530" spans="1:6" ht="15" customHeight="1" x14ac:dyDescent="0.25">
      <c r="A530" s="28">
        <v>42570</v>
      </c>
      <c r="B530" s="3" t="s">
        <v>122</v>
      </c>
      <c r="C530" s="3" t="s">
        <v>123</v>
      </c>
      <c r="D530" s="15">
        <v>509.6</v>
      </c>
      <c r="E530" s="3" t="s">
        <v>2295</v>
      </c>
      <c r="F530" s="30" t="s">
        <v>6</v>
      </c>
    </row>
    <row r="531" spans="1:6" ht="15" customHeight="1" x14ac:dyDescent="0.25">
      <c r="A531" s="28"/>
      <c r="C531" s="13" t="s">
        <v>124</v>
      </c>
      <c r="D531" s="15">
        <f>SUBTOTAL(9,D524:D530)</f>
        <v>2038.3999999999996</v>
      </c>
      <c r="F531" s="30"/>
    </row>
    <row r="532" spans="1:6" ht="15" customHeight="1" x14ac:dyDescent="0.25">
      <c r="A532" s="28">
        <v>42565</v>
      </c>
      <c r="B532" s="3" t="s">
        <v>125</v>
      </c>
      <c r="C532" s="3" t="s">
        <v>126</v>
      </c>
      <c r="D532" s="15">
        <v>549</v>
      </c>
      <c r="E532" s="3" t="s">
        <v>2296</v>
      </c>
      <c r="F532" s="30" t="s">
        <v>9</v>
      </c>
    </row>
    <row r="533" spans="1:6" ht="15" customHeight="1" x14ac:dyDescent="0.25">
      <c r="A533" s="28">
        <v>42565</v>
      </c>
      <c r="B533" s="3" t="s">
        <v>125</v>
      </c>
      <c r="C533" s="3" t="s">
        <v>126</v>
      </c>
      <c r="D533" s="15">
        <v>549</v>
      </c>
      <c r="E533" s="3" t="s">
        <v>2297</v>
      </c>
      <c r="F533" s="30" t="s">
        <v>9</v>
      </c>
    </row>
    <row r="534" spans="1:6" ht="15" customHeight="1" x14ac:dyDescent="0.25">
      <c r="A534" s="28">
        <v>42570</v>
      </c>
      <c r="B534" s="3" t="s">
        <v>125</v>
      </c>
      <c r="C534" s="3" t="s">
        <v>126</v>
      </c>
      <c r="D534" s="15">
        <v>549</v>
      </c>
      <c r="E534" s="3" t="s">
        <v>2298</v>
      </c>
      <c r="F534" s="30" t="s">
        <v>9</v>
      </c>
    </row>
    <row r="535" spans="1:6" ht="15" customHeight="1" x14ac:dyDescent="0.25">
      <c r="A535" s="28">
        <v>42572</v>
      </c>
      <c r="B535" s="3" t="s">
        <v>125</v>
      </c>
      <c r="C535" s="3" t="s">
        <v>126</v>
      </c>
      <c r="D535" s="15">
        <v>549</v>
      </c>
      <c r="E535" s="3" t="s">
        <v>2299</v>
      </c>
      <c r="F535" s="30" t="s">
        <v>9</v>
      </c>
    </row>
    <row r="536" spans="1:6" ht="15" customHeight="1" x14ac:dyDescent="0.25">
      <c r="A536" s="28">
        <v>42572</v>
      </c>
      <c r="B536" s="3" t="s">
        <v>125</v>
      </c>
      <c r="C536" s="3" t="s">
        <v>126</v>
      </c>
      <c r="D536" s="15">
        <v>1743</v>
      </c>
      <c r="E536" s="3" t="s">
        <v>2300</v>
      </c>
      <c r="F536" s="30" t="s">
        <v>9</v>
      </c>
    </row>
    <row r="537" spans="1:6" ht="15" customHeight="1" x14ac:dyDescent="0.25">
      <c r="A537" s="28">
        <v>42565</v>
      </c>
      <c r="B537" s="3" t="s">
        <v>125</v>
      </c>
      <c r="C537" s="3" t="s">
        <v>126</v>
      </c>
      <c r="D537" s="15">
        <v>497.2</v>
      </c>
      <c r="E537" s="3" t="s">
        <v>2301</v>
      </c>
      <c r="F537" s="30" t="s">
        <v>10</v>
      </c>
    </row>
    <row r="538" spans="1:6" ht="15" customHeight="1" x14ac:dyDescent="0.25">
      <c r="A538" s="28">
        <v>42565</v>
      </c>
      <c r="B538" s="3" t="s">
        <v>125</v>
      </c>
      <c r="C538" s="3" t="s">
        <v>126</v>
      </c>
      <c r="D538" s="15">
        <v>497.2</v>
      </c>
      <c r="E538" s="3" t="s">
        <v>2302</v>
      </c>
      <c r="F538" s="30" t="s">
        <v>10</v>
      </c>
    </row>
    <row r="539" spans="1:6" ht="15" customHeight="1" x14ac:dyDescent="0.25">
      <c r="A539" s="28">
        <v>42572</v>
      </c>
      <c r="B539" s="3" t="s">
        <v>125</v>
      </c>
      <c r="C539" s="3" t="s">
        <v>126</v>
      </c>
      <c r="D539" s="15">
        <v>497.2</v>
      </c>
      <c r="E539" s="3" t="s">
        <v>2303</v>
      </c>
      <c r="F539" s="30" t="s">
        <v>10</v>
      </c>
    </row>
    <row r="540" spans="1:6" ht="15" customHeight="1" x14ac:dyDescent="0.25">
      <c r="A540" s="28">
        <v>42572</v>
      </c>
      <c r="B540" s="3" t="s">
        <v>125</v>
      </c>
      <c r="C540" s="3" t="s">
        <v>126</v>
      </c>
      <c r="D540" s="15">
        <v>464.2</v>
      </c>
      <c r="E540" s="3" t="s">
        <v>2304</v>
      </c>
      <c r="F540" s="30" t="s">
        <v>10</v>
      </c>
    </row>
    <row r="541" spans="1:6" ht="15" customHeight="1" x14ac:dyDescent="0.25">
      <c r="A541" s="28">
        <v>42570</v>
      </c>
      <c r="B541" s="3" t="s">
        <v>125</v>
      </c>
      <c r="C541" s="3" t="s">
        <v>126</v>
      </c>
      <c r="D541" s="15">
        <v>1046.2</v>
      </c>
      <c r="E541" s="3" t="s">
        <v>2305</v>
      </c>
      <c r="F541" s="30" t="s">
        <v>6</v>
      </c>
    </row>
    <row r="542" spans="1:6" ht="15" customHeight="1" x14ac:dyDescent="0.25">
      <c r="A542" s="28"/>
      <c r="C542" s="13" t="s">
        <v>127</v>
      </c>
      <c r="D542" s="15">
        <f>SUBTOTAL(9,D532:D541)</f>
        <v>6940.9999999999991</v>
      </c>
      <c r="F542" s="30"/>
    </row>
    <row r="543" spans="1:6" ht="15" customHeight="1" x14ac:dyDescent="0.25">
      <c r="A543" s="28">
        <v>42563</v>
      </c>
      <c r="B543" s="29" t="s">
        <v>2306</v>
      </c>
      <c r="C543" s="3" t="s">
        <v>2307</v>
      </c>
      <c r="D543" s="15">
        <v>1776.6</v>
      </c>
      <c r="E543" s="3" t="s">
        <v>2308</v>
      </c>
      <c r="F543" s="30" t="s">
        <v>6</v>
      </c>
    </row>
    <row r="544" spans="1:6" ht="15" customHeight="1" x14ac:dyDescent="0.25">
      <c r="A544" s="28"/>
      <c r="B544" s="29"/>
      <c r="C544" s="13" t="s">
        <v>2309</v>
      </c>
      <c r="D544" s="15">
        <f>SUBTOTAL(9,D543:D543)</f>
        <v>1776.6</v>
      </c>
      <c r="F544" s="30"/>
    </row>
    <row r="545" spans="1:6" ht="15" customHeight="1" x14ac:dyDescent="0.25">
      <c r="A545" s="28">
        <v>42563</v>
      </c>
      <c r="B545" s="29" t="s">
        <v>1067</v>
      </c>
      <c r="C545" s="3" t="s">
        <v>1068</v>
      </c>
      <c r="D545" s="15">
        <v>305</v>
      </c>
      <c r="E545" s="3" t="s">
        <v>2310</v>
      </c>
      <c r="F545" s="30" t="s">
        <v>6</v>
      </c>
    </row>
    <row r="546" spans="1:6" ht="15" customHeight="1" x14ac:dyDescent="0.25">
      <c r="A546" s="28"/>
      <c r="B546" s="29"/>
      <c r="C546" s="13" t="s">
        <v>1069</v>
      </c>
      <c r="D546" s="15">
        <f>SUBTOTAL(9,D545:D545)</f>
        <v>305</v>
      </c>
      <c r="F546" s="30"/>
    </row>
    <row r="547" spans="1:6" ht="15" customHeight="1" x14ac:dyDescent="0.25">
      <c r="A547" s="28">
        <v>42565</v>
      </c>
      <c r="B547" s="3" t="s">
        <v>128</v>
      </c>
      <c r="C547" s="3" t="s">
        <v>129</v>
      </c>
      <c r="D547" s="15">
        <v>549</v>
      </c>
      <c r="E547" s="3" t="s">
        <v>2311</v>
      </c>
      <c r="F547" s="30" t="s">
        <v>9</v>
      </c>
    </row>
    <row r="548" spans="1:6" ht="15" customHeight="1" x14ac:dyDescent="0.25">
      <c r="A548" s="28">
        <v>42565</v>
      </c>
      <c r="B548" s="3" t="s">
        <v>128</v>
      </c>
      <c r="C548" s="3" t="s">
        <v>129</v>
      </c>
      <c r="D548" s="15">
        <v>549</v>
      </c>
      <c r="E548" s="3" t="s">
        <v>2312</v>
      </c>
      <c r="F548" s="30" t="s">
        <v>9</v>
      </c>
    </row>
    <row r="549" spans="1:6" ht="15" customHeight="1" x14ac:dyDescent="0.25">
      <c r="A549" s="28">
        <v>42577</v>
      </c>
      <c r="B549" s="3" t="s">
        <v>128</v>
      </c>
      <c r="C549" s="3" t="s">
        <v>129</v>
      </c>
      <c r="D549" s="15">
        <v>549</v>
      </c>
      <c r="E549" s="3" t="s">
        <v>2313</v>
      </c>
      <c r="F549" s="30" t="s">
        <v>9</v>
      </c>
    </row>
    <row r="550" spans="1:6" ht="15" customHeight="1" x14ac:dyDescent="0.25">
      <c r="A550" s="28">
        <v>42565</v>
      </c>
      <c r="B550" s="3" t="s">
        <v>128</v>
      </c>
      <c r="C550" s="3" t="s">
        <v>129</v>
      </c>
      <c r="D550" s="15">
        <v>831.6</v>
      </c>
      <c r="E550" s="3" t="s">
        <v>2314</v>
      </c>
      <c r="F550" s="30" t="s">
        <v>10</v>
      </c>
    </row>
    <row r="551" spans="1:6" ht="15" customHeight="1" x14ac:dyDescent="0.25">
      <c r="A551" s="28">
        <v>42565</v>
      </c>
      <c r="B551" s="3" t="s">
        <v>128</v>
      </c>
      <c r="C551" s="3" t="s">
        <v>129</v>
      </c>
      <c r="D551" s="15">
        <v>831.6</v>
      </c>
      <c r="E551" s="3" t="s">
        <v>2315</v>
      </c>
      <c r="F551" s="30" t="s">
        <v>10</v>
      </c>
    </row>
    <row r="552" spans="1:6" ht="15" customHeight="1" x14ac:dyDescent="0.25">
      <c r="A552" s="28">
        <v>42577</v>
      </c>
      <c r="B552" s="3" t="s">
        <v>128</v>
      </c>
      <c r="C552" s="3" t="s">
        <v>129</v>
      </c>
      <c r="D552" s="15">
        <v>831.6</v>
      </c>
      <c r="E552" s="3" t="s">
        <v>2316</v>
      </c>
      <c r="F552" s="30" t="s">
        <v>10</v>
      </c>
    </row>
    <row r="553" spans="1:6" ht="15" customHeight="1" x14ac:dyDescent="0.25">
      <c r="A553" s="28"/>
      <c r="C553" s="13" t="s">
        <v>130</v>
      </c>
      <c r="D553" s="15">
        <f>SUBTOTAL(9,D547:D552)</f>
        <v>4141.8</v>
      </c>
      <c r="F553" s="30"/>
    </row>
    <row r="554" spans="1:6" ht="15" customHeight="1" x14ac:dyDescent="0.25">
      <c r="A554" s="28">
        <v>42563</v>
      </c>
      <c r="B554" s="29" t="s">
        <v>2317</v>
      </c>
      <c r="C554" s="3" t="s">
        <v>2318</v>
      </c>
      <c r="D554" s="15">
        <v>960.4</v>
      </c>
      <c r="E554" s="3" t="s">
        <v>2319</v>
      </c>
      <c r="F554" s="30" t="s">
        <v>6</v>
      </c>
    </row>
    <row r="555" spans="1:6" ht="15" customHeight="1" x14ac:dyDescent="0.25">
      <c r="A555" s="28"/>
      <c r="B555" s="29"/>
      <c r="C555" s="13" t="s">
        <v>2320</v>
      </c>
      <c r="D555" s="15">
        <f>SUBTOTAL(9,D554:D554)</f>
        <v>960.4</v>
      </c>
      <c r="F555" s="30"/>
    </row>
    <row r="556" spans="1:6" ht="15" customHeight="1" x14ac:dyDescent="0.25">
      <c r="A556" s="28">
        <v>42563</v>
      </c>
      <c r="B556" s="29" t="s">
        <v>1070</v>
      </c>
      <c r="C556" s="3" t="s">
        <v>1071</v>
      </c>
      <c r="D556" s="15">
        <v>1475.2</v>
      </c>
      <c r="E556" s="3" t="s">
        <v>2321</v>
      </c>
      <c r="F556" s="30" t="s">
        <v>6</v>
      </c>
    </row>
    <row r="557" spans="1:6" ht="15" customHeight="1" x14ac:dyDescent="0.25">
      <c r="A557" s="28"/>
      <c r="B557" s="29"/>
      <c r="C557" s="13" t="s">
        <v>1072</v>
      </c>
      <c r="D557" s="15">
        <f>SUBTOTAL(9,D556:D556)</f>
        <v>1475.2</v>
      </c>
      <c r="F557" s="30"/>
    </row>
    <row r="558" spans="1:6" ht="15" customHeight="1" x14ac:dyDescent="0.25">
      <c r="A558" s="28">
        <v>42556</v>
      </c>
      <c r="B558" s="29" t="s">
        <v>131</v>
      </c>
      <c r="C558" s="3" t="s">
        <v>132</v>
      </c>
      <c r="D558" s="15">
        <v>305</v>
      </c>
      <c r="E558" s="3" t="s">
        <v>2322</v>
      </c>
      <c r="F558" s="30" t="s">
        <v>9</v>
      </c>
    </row>
    <row r="559" spans="1:6" ht="15" customHeight="1" x14ac:dyDescent="0.25">
      <c r="A559" s="28">
        <v>42565</v>
      </c>
      <c r="B559" s="3" t="s">
        <v>131</v>
      </c>
      <c r="C559" s="3" t="s">
        <v>132</v>
      </c>
      <c r="D559" s="15">
        <v>305</v>
      </c>
      <c r="E559" s="3" t="s">
        <v>2323</v>
      </c>
      <c r="F559" s="30" t="s">
        <v>9</v>
      </c>
    </row>
    <row r="560" spans="1:6" ht="15" customHeight="1" x14ac:dyDescent="0.25">
      <c r="A560" s="28">
        <v>42570</v>
      </c>
      <c r="B560" s="3" t="s">
        <v>131</v>
      </c>
      <c r="C560" s="3" t="s">
        <v>132</v>
      </c>
      <c r="D560" s="15">
        <v>305</v>
      </c>
      <c r="E560" s="3" t="s">
        <v>2324</v>
      </c>
      <c r="F560" s="30" t="s">
        <v>9</v>
      </c>
    </row>
    <row r="561" spans="1:6" ht="15" customHeight="1" x14ac:dyDescent="0.25">
      <c r="A561" s="28">
        <v>42556</v>
      </c>
      <c r="B561" s="29" t="s">
        <v>131</v>
      </c>
      <c r="C561" s="3" t="s">
        <v>132</v>
      </c>
      <c r="D561" s="15">
        <v>189.2</v>
      </c>
      <c r="E561" s="3" t="s">
        <v>2325</v>
      </c>
      <c r="F561" s="30" t="s">
        <v>10</v>
      </c>
    </row>
    <row r="562" spans="1:6" ht="15" customHeight="1" x14ac:dyDescent="0.25">
      <c r="A562" s="28">
        <v>42565</v>
      </c>
      <c r="B562" s="3" t="s">
        <v>131</v>
      </c>
      <c r="C562" s="3" t="s">
        <v>132</v>
      </c>
      <c r="D562" s="15">
        <v>189.2</v>
      </c>
      <c r="E562" s="3" t="s">
        <v>2326</v>
      </c>
      <c r="F562" s="30" t="s">
        <v>10</v>
      </c>
    </row>
    <row r="563" spans="1:6" ht="15" customHeight="1" x14ac:dyDescent="0.25">
      <c r="A563" s="28">
        <v>42570</v>
      </c>
      <c r="B563" s="3" t="s">
        <v>131</v>
      </c>
      <c r="C563" s="3" t="s">
        <v>132</v>
      </c>
      <c r="D563" s="15">
        <v>189.2</v>
      </c>
      <c r="E563" s="3" t="s">
        <v>2327</v>
      </c>
      <c r="F563" s="30" t="s">
        <v>10</v>
      </c>
    </row>
    <row r="564" spans="1:6" ht="15" customHeight="1" x14ac:dyDescent="0.25">
      <c r="A564" s="28">
        <v>42570</v>
      </c>
      <c r="B564" s="3" t="s">
        <v>131</v>
      </c>
      <c r="C564" s="3" t="s">
        <v>132</v>
      </c>
      <c r="D564" s="15">
        <v>494.2</v>
      </c>
      <c r="E564" s="3" t="s">
        <v>2328</v>
      </c>
      <c r="F564" s="30" t="s">
        <v>6</v>
      </c>
    </row>
    <row r="565" spans="1:6" ht="15" customHeight="1" x14ac:dyDescent="0.25">
      <c r="A565" s="28"/>
      <c r="C565" s="13" t="s">
        <v>133</v>
      </c>
      <c r="D565" s="15">
        <f>SUBTOTAL(9,D558:D564)</f>
        <v>1976.8000000000002</v>
      </c>
      <c r="F565" s="30"/>
    </row>
    <row r="566" spans="1:6" ht="15" customHeight="1" x14ac:dyDescent="0.25">
      <c r="A566" s="28">
        <v>42565</v>
      </c>
      <c r="B566" s="3" t="s">
        <v>134</v>
      </c>
      <c r="C566" s="3" t="s">
        <v>135</v>
      </c>
      <c r="D566" s="15">
        <v>305</v>
      </c>
      <c r="E566" s="3" t="s">
        <v>2329</v>
      </c>
      <c r="F566" s="30" t="s">
        <v>9</v>
      </c>
    </row>
    <row r="567" spans="1:6" ht="15" customHeight="1" x14ac:dyDescent="0.25">
      <c r="A567" s="28">
        <v>42565</v>
      </c>
      <c r="B567" s="3" t="s">
        <v>134</v>
      </c>
      <c r="C567" s="3" t="s">
        <v>135</v>
      </c>
      <c r="D567" s="15">
        <v>305</v>
      </c>
      <c r="E567" s="3" t="s">
        <v>2330</v>
      </c>
      <c r="F567" s="30" t="s">
        <v>9</v>
      </c>
    </row>
    <row r="568" spans="1:6" ht="15" customHeight="1" x14ac:dyDescent="0.25">
      <c r="A568" s="28">
        <v>42565</v>
      </c>
      <c r="B568" s="3" t="s">
        <v>134</v>
      </c>
      <c r="C568" s="3" t="s">
        <v>135</v>
      </c>
      <c r="D568" s="15">
        <v>217.8</v>
      </c>
      <c r="E568" s="3" t="s">
        <v>2331</v>
      </c>
      <c r="F568" s="30" t="s">
        <v>10</v>
      </c>
    </row>
    <row r="569" spans="1:6" ht="15" customHeight="1" x14ac:dyDescent="0.25">
      <c r="A569" s="28">
        <v>42565</v>
      </c>
      <c r="B569" s="3" t="s">
        <v>134</v>
      </c>
      <c r="C569" s="3" t="s">
        <v>135</v>
      </c>
      <c r="D569" s="15">
        <v>217.8</v>
      </c>
      <c r="E569" s="3" t="s">
        <v>2332</v>
      </c>
      <c r="F569" s="30" t="s">
        <v>10</v>
      </c>
    </row>
    <row r="570" spans="1:6" ht="15" customHeight="1" x14ac:dyDescent="0.25">
      <c r="A570" s="28">
        <v>42570</v>
      </c>
      <c r="B570" s="3" t="s">
        <v>134</v>
      </c>
      <c r="C570" s="3" t="s">
        <v>135</v>
      </c>
      <c r="D570" s="15">
        <v>522.79999999999995</v>
      </c>
      <c r="E570" s="3" t="s">
        <v>2333</v>
      </c>
      <c r="F570" s="30" t="s">
        <v>6</v>
      </c>
    </row>
    <row r="571" spans="1:6" ht="15" customHeight="1" x14ac:dyDescent="0.25">
      <c r="A571" s="28"/>
      <c r="C571" s="13" t="s">
        <v>136</v>
      </c>
      <c r="D571" s="15">
        <f>SUBTOTAL(9,D566:D570)</f>
        <v>1568.3999999999999</v>
      </c>
      <c r="F571" s="30"/>
    </row>
    <row r="572" spans="1:6" ht="15" customHeight="1" x14ac:dyDescent="0.25">
      <c r="A572" s="28">
        <v>42565</v>
      </c>
      <c r="B572" s="3" t="s">
        <v>137</v>
      </c>
      <c r="C572" s="3" t="s">
        <v>138</v>
      </c>
      <c r="D572" s="15">
        <v>549</v>
      </c>
      <c r="E572" s="3" t="s">
        <v>2334</v>
      </c>
      <c r="F572" s="30" t="s">
        <v>9</v>
      </c>
    </row>
    <row r="573" spans="1:6" ht="15" customHeight="1" x14ac:dyDescent="0.25">
      <c r="A573" s="28">
        <v>42565</v>
      </c>
      <c r="B573" s="3" t="s">
        <v>137</v>
      </c>
      <c r="C573" s="3" t="s">
        <v>138</v>
      </c>
      <c r="D573" s="15">
        <v>549</v>
      </c>
      <c r="E573" s="3" t="s">
        <v>2335</v>
      </c>
      <c r="F573" s="30" t="s">
        <v>9</v>
      </c>
    </row>
    <row r="574" spans="1:6" ht="15" customHeight="1" x14ac:dyDescent="0.25">
      <c r="A574" s="28">
        <v>42565</v>
      </c>
      <c r="B574" s="3" t="s">
        <v>137</v>
      </c>
      <c r="C574" s="3" t="s">
        <v>138</v>
      </c>
      <c r="D574" s="15">
        <v>352</v>
      </c>
      <c r="E574" s="3" t="s">
        <v>2336</v>
      </c>
      <c r="F574" s="30" t="s">
        <v>10</v>
      </c>
    </row>
    <row r="575" spans="1:6" ht="15" customHeight="1" x14ac:dyDescent="0.25">
      <c r="A575" s="28">
        <v>42565</v>
      </c>
      <c r="B575" s="3" t="s">
        <v>137</v>
      </c>
      <c r="C575" s="3" t="s">
        <v>138</v>
      </c>
      <c r="D575" s="15">
        <v>352</v>
      </c>
      <c r="E575" s="3" t="s">
        <v>2337</v>
      </c>
      <c r="F575" s="30" t="s">
        <v>10</v>
      </c>
    </row>
    <row r="576" spans="1:6" ht="15" customHeight="1" x14ac:dyDescent="0.25">
      <c r="A576" s="28">
        <v>42570</v>
      </c>
      <c r="B576" s="3" t="s">
        <v>137</v>
      </c>
      <c r="C576" s="3" t="s">
        <v>138</v>
      </c>
      <c r="D576" s="15">
        <v>901</v>
      </c>
      <c r="E576" s="3" t="s">
        <v>2338</v>
      </c>
      <c r="F576" s="30" t="s">
        <v>6</v>
      </c>
    </row>
    <row r="577" spans="1:6" ht="15" customHeight="1" x14ac:dyDescent="0.25">
      <c r="A577" s="28"/>
      <c r="C577" s="13" t="s">
        <v>139</v>
      </c>
      <c r="D577" s="15">
        <f>SUBTOTAL(9,D572:D576)</f>
        <v>2703</v>
      </c>
      <c r="F577" s="30"/>
    </row>
    <row r="578" spans="1:6" ht="15" customHeight="1" x14ac:dyDescent="0.25">
      <c r="A578" s="28">
        <v>42565</v>
      </c>
      <c r="B578" s="3" t="s">
        <v>140</v>
      </c>
      <c r="C578" s="3" t="s">
        <v>141</v>
      </c>
      <c r="D578" s="15">
        <v>305</v>
      </c>
      <c r="E578" s="3" t="s">
        <v>2339</v>
      </c>
      <c r="F578" s="30" t="s">
        <v>9</v>
      </c>
    </row>
    <row r="579" spans="1:6" ht="15" customHeight="1" x14ac:dyDescent="0.25">
      <c r="A579" s="28">
        <v>42570</v>
      </c>
      <c r="B579" s="3" t="s">
        <v>140</v>
      </c>
      <c r="C579" s="3" t="s">
        <v>141</v>
      </c>
      <c r="D579" s="15">
        <v>305</v>
      </c>
      <c r="E579" s="3" t="s">
        <v>2340</v>
      </c>
      <c r="F579" s="30" t="s">
        <v>9</v>
      </c>
    </row>
    <row r="580" spans="1:6" ht="15" customHeight="1" x14ac:dyDescent="0.25">
      <c r="A580" s="28">
        <v>42577</v>
      </c>
      <c r="B580" s="3" t="s">
        <v>140</v>
      </c>
      <c r="C580" s="3" t="s">
        <v>141</v>
      </c>
      <c r="D580" s="15">
        <v>305</v>
      </c>
      <c r="E580" s="3" t="s">
        <v>2341</v>
      </c>
      <c r="F580" s="30" t="s">
        <v>9</v>
      </c>
    </row>
    <row r="581" spans="1:6" ht="15" customHeight="1" x14ac:dyDescent="0.25">
      <c r="A581" s="28">
        <v>42570</v>
      </c>
      <c r="B581" s="3" t="s">
        <v>140</v>
      </c>
      <c r="C581" s="3" t="s">
        <v>141</v>
      </c>
      <c r="D581" s="15">
        <v>305</v>
      </c>
      <c r="E581" s="3" t="s">
        <v>2342</v>
      </c>
      <c r="F581" s="30" t="s">
        <v>6</v>
      </c>
    </row>
    <row r="582" spans="1:6" ht="15" customHeight="1" x14ac:dyDescent="0.25">
      <c r="A582" s="28"/>
      <c r="C582" s="13" t="s">
        <v>142</v>
      </c>
      <c r="D582" s="15">
        <f>SUBTOTAL(9,D578:D581)</f>
        <v>1220</v>
      </c>
      <c r="F582" s="30"/>
    </row>
    <row r="583" spans="1:6" ht="15" customHeight="1" x14ac:dyDescent="0.25">
      <c r="A583" s="28">
        <v>42563</v>
      </c>
      <c r="B583" s="29" t="s">
        <v>1073</v>
      </c>
      <c r="C583" s="3" t="s">
        <v>1074</v>
      </c>
      <c r="D583" s="15">
        <v>1061.5999999999999</v>
      </c>
      <c r="E583" s="3" t="s">
        <v>2343</v>
      </c>
      <c r="F583" s="30" t="s">
        <v>6</v>
      </c>
    </row>
    <row r="584" spans="1:6" ht="15" customHeight="1" x14ac:dyDescent="0.25">
      <c r="A584" s="28"/>
      <c r="B584" s="29"/>
      <c r="C584" s="13" t="s">
        <v>1075</v>
      </c>
      <c r="D584" s="15">
        <f>SUBTOTAL(9,D583:D583)</f>
        <v>1061.5999999999999</v>
      </c>
      <c r="F584" s="30"/>
    </row>
    <row r="585" spans="1:6" ht="15" customHeight="1" x14ac:dyDescent="0.25">
      <c r="A585" s="28">
        <v>42563</v>
      </c>
      <c r="B585" s="29" t="s">
        <v>1076</v>
      </c>
      <c r="C585" s="3" t="s">
        <v>1077</v>
      </c>
      <c r="D585" s="15">
        <v>393</v>
      </c>
      <c r="E585" s="3" t="s">
        <v>2344</v>
      </c>
      <c r="F585" s="30" t="s">
        <v>6</v>
      </c>
    </row>
    <row r="586" spans="1:6" ht="15" customHeight="1" x14ac:dyDescent="0.25">
      <c r="A586" s="28"/>
      <c r="B586" s="29"/>
      <c r="C586" s="13" t="s">
        <v>1078</v>
      </c>
      <c r="D586" s="15">
        <f>SUBTOTAL(9,D585:D585)</f>
        <v>393</v>
      </c>
      <c r="F586" s="30"/>
    </row>
    <row r="587" spans="1:6" ht="15" customHeight="1" x14ac:dyDescent="0.25">
      <c r="A587" s="28">
        <v>42565</v>
      </c>
      <c r="B587" s="3" t="s">
        <v>143</v>
      </c>
      <c r="C587" s="3" t="s">
        <v>144</v>
      </c>
      <c r="D587" s="15">
        <v>305</v>
      </c>
      <c r="E587" s="3" t="s">
        <v>2345</v>
      </c>
      <c r="F587" s="30" t="s">
        <v>9</v>
      </c>
    </row>
    <row r="588" spans="1:6" ht="15" customHeight="1" x14ac:dyDescent="0.25">
      <c r="A588" s="28">
        <v>42565</v>
      </c>
      <c r="B588" s="3" t="s">
        <v>143</v>
      </c>
      <c r="C588" s="3" t="s">
        <v>144</v>
      </c>
      <c r="D588" s="15">
        <v>213.4</v>
      </c>
      <c r="E588" s="3" t="s">
        <v>2346</v>
      </c>
      <c r="F588" s="30" t="s">
        <v>10</v>
      </c>
    </row>
    <row r="589" spans="1:6" ht="15" customHeight="1" x14ac:dyDescent="0.25">
      <c r="A589" s="28">
        <v>42570</v>
      </c>
      <c r="B589" s="3" t="s">
        <v>143</v>
      </c>
      <c r="C589" s="3" t="s">
        <v>144</v>
      </c>
      <c r="D589" s="15">
        <v>518.4</v>
      </c>
      <c r="E589" s="3" t="s">
        <v>2347</v>
      </c>
      <c r="F589" s="30" t="s">
        <v>6</v>
      </c>
    </row>
    <row r="590" spans="1:6" ht="15" customHeight="1" x14ac:dyDescent="0.25">
      <c r="A590" s="28"/>
      <c r="C590" s="13" t="s">
        <v>145</v>
      </c>
      <c r="D590" s="15">
        <f>SUBTOTAL(9,D587:D589)</f>
        <v>1036.8</v>
      </c>
      <c r="F590" s="30"/>
    </row>
    <row r="591" spans="1:6" ht="15" customHeight="1" x14ac:dyDescent="0.25">
      <c r="A591" s="28">
        <v>42563</v>
      </c>
      <c r="B591" s="29" t="s">
        <v>2348</v>
      </c>
      <c r="C591" s="3" t="s">
        <v>2349</v>
      </c>
      <c r="D591" s="15">
        <v>1092.4000000000001</v>
      </c>
      <c r="E591" s="3" t="s">
        <v>2350</v>
      </c>
      <c r="F591" s="30" t="s">
        <v>6</v>
      </c>
    </row>
    <row r="592" spans="1:6" ht="15" customHeight="1" x14ac:dyDescent="0.25">
      <c r="A592" s="28"/>
      <c r="B592" s="29"/>
      <c r="C592" s="13" t="s">
        <v>2351</v>
      </c>
      <c r="D592" s="15">
        <f>SUBTOTAL(9,D591:D591)</f>
        <v>1092.4000000000001</v>
      </c>
      <c r="F592" s="30"/>
    </row>
    <row r="593" spans="1:6" ht="15" customHeight="1" x14ac:dyDescent="0.25">
      <c r="A593" s="28">
        <v>42570</v>
      </c>
      <c r="B593" s="3" t="s">
        <v>2352</v>
      </c>
      <c r="C593" s="3" t="s">
        <v>2353</v>
      </c>
      <c r="D593" s="15">
        <v>1437.8</v>
      </c>
      <c r="E593" s="3" t="s">
        <v>2354</v>
      </c>
      <c r="F593" s="30" t="s">
        <v>6</v>
      </c>
    </row>
    <row r="594" spans="1:6" ht="15" customHeight="1" x14ac:dyDescent="0.25">
      <c r="A594" s="28"/>
      <c r="C594" s="13" t="s">
        <v>2355</v>
      </c>
      <c r="D594" s="15">
        <f>SUBTOTAL(9,D593:D593)</f>
        <v>1437.8</v>
      </c>
      <c r="F594" s="30"/>
    </row>
    <row r="595" spans="1:6" ht="15" customHeight="1" x14ac:dyDescent="0.25">
      <c r="A595" s="28">
        <v>42579</v>
      </c>
      <c r="B595" s="3" t="s">
        <v>2356</v>
      </c>
      <c r="C595" s="3" t="s">
        <v>2357</v>
      </c>
      <c r="D595" s="15">
        <v>1387.2</v>
      </c>
      <c r="E595" s="3" t="s">
        <v>2358</v>
      </c>
      <c r="F595" s="30" t="s">
        <v>6</v>
      </c>
    </row>
    <row r="596" spans="1:6" ht="15" customHeight="1" x14ac:dyDescent="0.25">
      <c r="A596" s="28">
        <v>42579</v>
      </c>
      <c r="B596" s="3" t="s">
        <v>2356</v>
      </c>
      <c r="C596" s="3" t="s">
        <v>2357</v>
      </c>
      <c r="D596" s="15">
        <v>428.2</v>
      </c>
      <c r="E596" s="3" t="s">
        <v>2359</v>
      </c>
      <c r="F596" s="30" t="s">
        <v>6</v>
      </c>
    </row>
    <row r="597" spans="1:6" ht="15" customHeight="1" x14ac:dyDescent="0.25">
      <c r="A597" s="28"/>
      <c r="C597" s="13" t="s">
        <v>2360</v>
      </c>
      <c r="D597" s="15">
        <f>SUBTOTAL(9,D595:D596)</f>
        <v>1815.4</v>
      </c>
      <c r="F597" s="30"/>
    </row>
    <row r="598" spans="1:6" ht="15" customHeight="1" x14ac:dyDescent="0.25">
      <c r="A598" s="28">
        <v>42563</v>
      </c>
      <c r="B598" s="29" t="s">
        <v>2361</v>
      </c>
      <c r="C598" s="3" t="s">
        <v>2362</v>
      </c>
      <c r="D598" s="15">
        <v>1107.8</v>
      </c>
      <c r="E598" s="3" t="s">
        <v>2363</v>
      </c>
      <c r="F598" s="30" t="s">
        <v>6</v>
      </c>
    </row>
    <row r="599" spans="1:6" ht="15" customHeight="1" x14ac:dyDescent="0.25">
      <c r="A599" s="28">
        <v>42579</v>
      </c>
      <c r="B599" s="3" t="s">
        <v>2361</v>
      </c>
      <c r="C599" s="3" t="s">
        <v>2362</v>
      </c>
      <c r="D599" s="15">
        <v>1107.8</v>
      </c>
      <c r="E599" s="3" t="s">
        <v>2364</v>
      </c>
      <c r="F599" s="30" t="s">
        <v>6</v>
      </c>
    </row>
    <row r="600" spans="1:6" ht="15" customHeight="1" x14ac:dyDescent="0.25">
      <c r="A600" s="28"/>
      <c r="C600" s="13" t="s">
        <v>2365</v>
      </c>
      <c r="D600" s="15">
        <f>SUBTOTAL(9,D598:D599)</f>
        <v>2215.6</v>
      </c>
      <c r="F600" s="30"/>
    </row>
    <row r="601" spans="1:6" ht="15" customHeight="1" x14ac:dyDescent="0.25">
      <c r="A601" s="28">
        <v>42563</v>
      </c>
      <c r="B601" s="29" t="s">
        <v>2366</v>
      </c>
      <c r="C601" s="3" t="s">
        <v>2367</v>
      </c>
      <c r="D601" s="15">
        <v>1198</v>
      </c>
      <c r="E601" s="3" t="s">
        <v>2368</v>
      </c>
      <c r="F601" s="30" t="s">
        <v>6</v>
      </c>
    </row>
    <row r="602" spans="1:6" ht="15" customHeight="1" x14ac:dyDescent="0.25">
      <c r="A602" s="28"/>
      <c r="B602" s="29"/>
      <c r="C602" s="13" t="s">
        <v>2369</v>
      </c>
      <c r="D602" s="15">
        <f>SUBTOTAL(9,D601:D601)</f>
        <v>1198</v>
      </c>
      <c r="F602" s="30"/>
    </row>
    <row r="603" spans="1:6" ht="15" customHeight="1" x14ac:dyDescent="0.25">
      <c r="A603" s="28">
        <v>42563</v>
      </c>
      <c r="B603" s="29" t="s">
        <v>1079</v>
      </c>
      <c r="C603" s="3" t="s">
        <v>1080</v>
      </c>
      <c r="D603" s="15">
        <v>357.8</v>
      </c>
      <c r="E603" s="3" t="s">
        <v>2370</v>
      </c>
      <c r="F603" s="30" t="s">
        <v>6</v>
      </c>
    </row>
    <row r="604" spans="1:6" ht="15" customHeight="1" x14ac:dyDescent="0.25">
      <c r="A604" s="28">
        <v>42579</v>
      </c>
      <c r="B604" s="3" t="s">
        <v>1079</v>
      </c>
      <c r="C604" s="3" t="s">
        <v>1080</v>
      </c>
      <c r="D604" s="15">
        <v>305</v>
      </c>
      <c r="E604" s="3" t="s">
        <v>2371</v>
      </c>
      <c r="F604" s="30" t="s">
        <v>6</v>
      </c>
    </row>
    <row r="605" spans="1:6" ht="15" customHeight="1" x14ac:dyDescent="0.25">
      <c r="A605" s="28"/>
      <c r="C605" s="13" t="s">
        <v>1081</v>
      </c>
      <c r="D605" s="15">
        <f>SUBTOTAL(9,D603:D604)</f>
        <v>662.8</v>
      </c>
      <c r="F605" s="30"/>
    </row>
    <row r="606" spans="1:6" ht="15" customHeight="1" x14ac:dyDescent="0.25">
      <c r="A606" s="28">
        <v>42563</v>
      </c>
      <c r="B606" s="29" t="s">
        <v>2372</v>
      </c>
      <c r="C606" s="3" t="s">
        <v>2373</v>
      </c>
      <c r="D606" s="15">
        <v>1893.2</v>
      </c>
      <c r="E606" s="3" t="s">
        <v>2374</v>
      </c>
      <c r="F606" s="30" t="s">
        <v>6</v>
      </c>
    </row>
    <row r="607" spans="1:6" ht="15" customHeight="1" x14ac:dyDescent="0.25">
      <c r="A607" s="28"/>
      <c r="B607" s="29"/>
      <c r="C607" s="13" t="s">
        <v>2375</v>
      </c>
      <c r="D607" s="15">
        <f>SUBTOTAL(9,D606:D606)</f>
        <v>1893.2</v>
      </c>
      <c r="F607" s="30"/>
    </row>
    <row r="608" spans="1:6" ht="15" customHeight="1" x14ac:dyDescent="0.25">
      <c r="A608" s="28">
        <v>42563</v>
      </c>
      <c r="B608" s="29" t="s">
        <v>2376</v>
      </c>
      <c r="C608" s="3" t="s">
        <v>2377</v>
      </c>
      <c r="D608" s="15">
        <v>1728.2</v>
      </c>
      <c r="E608" s="3" t="s">
        <v>2378</v>
      </c>
      <c r="F608" s="30" t="s">
        <v>6</v>
      </c>
    </row>
    <row r="609" spans="1:6" ht="15" customHeight="1" x14ac:dyDescent="0.25">
      <c r="A609" s="28"/>
      <c r="B609" s="29"/>
      <c r="C609" s="13" t="s">
        <v>2379</v>
      </c>
      <c r="D609" s="15">
        <f>SUBTOTAL(9,D608:D608)</f>
        <v>1728.2</v>
      </c>
      <c r="F609" s="30"/>
    </row>
    <row r="610" spans="1:6" ht="15" customHeight="1" x14ac:dyDescent="0.25">
      <c r="A610" s="28">
        <v>42565</v>
      </c>
      <c r="B610" s="3" t="s">
        <v>2380</v>
      </c>
      <c r="C610" s="3" t="s">
        <v>2381</v>
      </c>
      <c r="D610" s="15">
        <v>522</v>
      </c>
      <c r="E610" s="3" t="s">
        <v>2382</v>
      </c>
      <c r="F610" s="30" t="s">
        <v>212</v>
      </c>
    </row>
    <row r="611" spans="1:6" ht="15" customHeight="1" x14ac:dyDescent="0.25">
      <c r="A611" s="28"/>
      <c r="C611" s="13" t="s">
        <v>2383</v>
      </c>
      <c r="D611" s="15">
        <f>SUBTOTAL(9,D610:D610)</f>
        <v>522</v>
      </c>
      <c r="F611" s="30"/>
    </row>
    <row r="612" spans="1:6" ht="15" customHeight="1" x14ac:dyDescent="0.25">
      <c r="A612" s="28">
        <v>42563</v>
      </c>
      <c r="B612" s="29" t="s">
        <v>1082</v>
      </c>
      <c r="C612" s="3" t="s">
        <v>1083</v>
      </c>
      <c r="D612" s="15">
        <v>305</v>
      </c>
      <c r="E612" s="3" t="s">
        <v>2384</v>
      </c>
      <c r="F612" s="30" t="s">
        <v>6</v>
      </c>
    </row>
    <row r="613" spans="1:6" ht="15" customHeight="1" x14ac:dyDescent="0.25">
      <c r="A613" s="28"/>
      <c r="B613" s="29"/>
      <c r="C613" s="13" t="s">
        <v>1084</v>
      </c>
      <c r="D613" s="15">
        <f>SUBTOTAL(9,D612:D612)</f>
        <v>305</v>
      </c>
      <c r="F613" s="30"/>
    </row>
    <row r="614" spans="1:6" ht="15" customHeight="1" x14ac:dyDescent="0.25">
      <c r="A614" s="28">
        <v>42563</v>
      </c>
      <c r="B614" s="29" t="s">
        <v>2385</v>
      </c>
      <c r="C614" s="3" t="s">
        <v>2386</v>
      </c>
      <c r="D614" s="15">
        <v>522.79999999999995</v>
      </c>
      <c r="E614" s="3" t="s">
        <v>2387</v>
      </c>
      <c r="F614" s="30" t="s">
        <v>6</v>
      </c>
    </row>
    <row r="615" spans="1:6" ht="15" customHeight="1" x14ac:dyDescent="0.25">
      <c r="A615" s="28"/>
      <c r="B615" s="29"/>
      <c r="C615" s="13" t="s">
        <v>2388</v>
      </c>
      <c r="D615" s="15">
        <f>SUBTOTAL(9,D614:D614)</f>
        <v>522.79999999999995</v>
      </c>
      <c r="F615" s="30"/>
    </row>
    <row r="616" spans="1:6" ht="15" customHeight="1" x14ac:dyDescent="0.25">
      <c r="A616" s="28">
        <v>42565</v>
      </c>
      <c r="B616" s="3" t="s">
        <v>2389</v>
      </c>
      <c r="C616" s="3" t="s">
        <v>2390</v>
      </c>
      <c r="D616" s="15">
        <v>549</v>
      </c>
      <c r="E616" s="3" t="s">
        <v>2391</v>
      </c>
      <c r="F616" s="30" t="s">
        <v>9</v>
      </c>
    </row>
    <row r="617" spans="1:6" ht="15" customHeight="1" x14ac:dyDescent="0.25">
      <c r="A617" s="28">
        <v>42565</v>
      </c>
      <c r="B617" s="3" t="s">
        <v>2389</v>
      </c>
      <c r="C617" s="3" t="s">
        <v>2390</v>
      </c>
      <c r="D617" s="15">
        <v>954.8</v>
      </c>
      <c r="E617" s="3" t="s">
        <v>2392</v>
      </c>
      <c r="F617" s="30" t="s">
        <v>10</v>
      </c>
    </row>
    <row r="618" spans="1:6" ht="15" customHeight="1" x14ac:dyDescent="0.25">
      <c r="A618" s="28"/>
      <c r="C618" s="13" t="s">
        <v>2393</v>
      </c>
      <c r="D618" s="15">
        <f>SUBTOTAL(9,D616:D617)</f>
        <v>1503.8</v>
      </c>
      <c r="F618" s="30"/>
    </row>
    <row r="619" spans="1:6" ht="15" customHeight="1" x14ac:dyDescent="0.25">
      <c r="A619" s="28">
        <v>42565</v>
      </c>
      <c r="B619" s="3" t="s">
        <v>147</v>
      </c>
      <c r="C619" s="3" t="s">
        <v>148</v>
      </c>
      <c r="D619" s="15">
        <v>549</v>
      </c>
      <c r="E619" s="3" t="s">
        <v>2394</v>
      </c>
      <c r="F619" s="30" t="s">
        <v>9</v>
      </c>
    </row>
    <row r="620" spans="1:6" ht="15" customHeight="1" x14ac:dyDescent="0.25">
      <c r="A620" s="28">
        <v>42570</v>
      </c>
      <c r="B620" s="3" t="s">
        <v>147</v>
      </c>
      <c r="C620" s="3" t="s">
        <v>148</v>
      </c>
      <c r="D620" s="15">
        <v>549</v>
      </c>
      <c r="E620" s="3" t="s">
        <v>2395</v>
      </c>
      <c r="F620" s="30" t="s">
        <v>9</v>
      </c>
    </row>
    <row r="621" spans="1:6" ht="15" customHeight="1" x14ac:dyDescent="0.25">
      <c r="A621" s="28">
        <v>42570</v>
      </c>
      <c r="B621" s="3" t="s">
        <v>147</v>
      </c>
      <c r="C621" s="3" t="s">
        <v>148</v>
      </c>
      <c r="D621" s="15">
        <v>549</v>
      </c>
      <c r="E621" s="3" t="s">
        <v>2396</v>
      </c>
      <c r="F621" s="30" t="s">
        <v>9</v>
      </c>
    </row>
    <row r="622" spans="1:6" ht="15" customHeight="1" x14ac:dyDescent="0.25">
      <c r="A622" s="28">
        <v>42570</v>
      </c>
      <c r="B622" s="3" t="s">
        <v>147</v>
      </c>
      <c r="C622" s="3" t="s">
        <v>148</v>
      </c>
      <c r="D622" s="15">
        <v>549</v>
      </c>
      <c r="E622" s="3" t="s">
        <v>2397</v>
      </c>
      <c r="F622" s="30" t="s">
        <v>9</v>
      </c>
    </row>
    <row r="623" spans="1:6" ht="15" customHeight="1" x14ac:dyDescent="0.25">
      <c r="A623" s="28">
        <v>42579</v>
      </c>
      <c r="B623" s="3" t="s">
        <v>147</v>
      </c>
      <c r="C623" s="3" t="s">
        <v>148</v>
      </c>
      <c r="D623" s="15">
        <v>1162</v>
      </c>
      <c r="E623" s="3" t="s">
        <v>2398</v>
      </c>
      <c r="F623" s="30" t="s">
        <v>9</v>
      </c>
    </row>
    <row r="624" spans="1:6" ht="15" customHeight="1" x14ac:dyDescent="0.25">
      <c r="A624" s="28">
        <v>42565</v>
      </c>
      <c r="B624" s="3" t="s">
        <v>147</v>
      </c>
      <c r="C624" s="3" t="s">
        <v>148</v>
      </c>
      <c r="D624" s="15">
        <v>783.2</v>
      </c>
      <c r="E624" s="3" t="s">
        <v>2399</v>
      </c>
      <c r="F624" s="30" t="s">
        <v>10</v>
      </c>
    </row>
    <row r="625" spans="1:6" ht="15" customHeight="1" x14ac:dyDescent="0.25">
      <c r="A625" s="28">
        <v>42570</v>
      </c>
      <c r="B625" s="3" t="s">
        <v>147</v>
      </c>
      <c r="C625" s="3" t="s">
        <v>148</v>
      </c>
      <c r="D625" s="15">
        <v>783.2</v>
      </c>
      <c r="E625" s="3" t="s">
        <v>2400</v>
      </c>
      <c r="F625" s="30" t="s">
        <v>10</v>
      </c>
    </row>
    <row r="626" spans="1:6" ht="15" customHeight="1" x14ac:dyDescent="0.25">
      <c r="A626" s="28">
        <v>42570</v>
      </c>
      <c r="B626" s="3" t="s">
        <v>147</v>
      </c>
      <c r="C626" s="3" t="s">
        <v>148</v>
      </c>
      <c r="D626" s="15">
        <v>783.2</v>
      </c>
      <c r="E626" s="3" t="s">
        <v>2401</v>
      </c>
      <c r="F626" s="30" t="s">
        <v>10</v>
      </c>
    </row>
    <row r="627" spans="1:6" ht="15" customHeight="1" x14ac:dyDescent="0.25">
      <c r="A627" s="28">
        <v>42570</v>
      </c>
      <c r="B627" s="3" t="s">
        <v>147</v>
      </c>
      <c r="C627" s="3" t="s">
        <v>148</v>
      </c>
      <c r="D627" s="15">
        <v>783.2</v>
      </c>
      <c r="E627" s="3" t="s">
        <v>2402</v>
      </c>
      <c r="F627" s="30" t="s">
        <v>10</v>
      </c>
    </row>
    <row r="628" spans="1:6" ht="15" customHeight="1" x14ac:dyDescent="0.25">
      <c r="A628" s="28">
        <v>42570</v>
      </c>
      <c r="B628" s="3" t="s">
        <v>147</v>
      </c>
      <c r="C628" s="3" t="s">
        <v>148</v>
      </c>
      <c r="D628" s="15">
        <v>1332.2</v>
      </c>
      <c r="E628" s="3" t="s">
        <v>2403</v>
      </c>
      <c r="F628" s="30" t="s">
        <v>6</v>
      </c>
    </row>
    <row r="629" spans="1:6" ht="15" customHeight="1" x14ac:dyDescent="0.25">
      <c r="A629" s="28"/>
      <c r="C629" s="13" t="s">
        <v>149</v>
      </c>
      <c r="D629" s="15">
        <f>SUBTOTAL(9,D619:D628)</f>
        <v>7822.9999999999991</v>
      </c>
      <c r="F629" s="30"/>
    </row>
    <row r="630" spans="1:6" ht="15" customHeight="1" x14ac:dyDescent="0.25">
      <c r="A630" s="28">
        <v>42563</v>
      </c>
      <c r="B630" s="29" t="s">
        <v>2404</v>
      </c>
      <c r="C630" s="3" t="s">
        <v>2405</v>
      </c>
      <c r="D630" s="15">
        <v>1728.2</v>
      </c>
      <c r="E630" s="3" t="s">
        <v>2406</v>
      </c>
      <c r="F630" s="30" t="s">
        <v>6</v>
      </c>
    </row>
    <row r="631" spans="1:6" ht="15" customHeight="1" x14ac:dyDescent="0.25">
      <c r="A631" s="28"/>
      <c r="B631" s="29"/>
      <c r="C631" s="13" t="s">
        <v>2407</v>
      </c>
      <c r="D631" s="15">
        <f>SUBTOTAL(9,D630:D630)</f>
        <v>1728.2</v>
      </c>
      <c r="F631" s="30"/>
    </row>
    <row r="632" spans="1:6" ht="15" customHeight="1" x14ac:dyDescent="0.25">
      <c r="A632" s="28">
        <v>42563</v>
      </c>
      <c r="B632" s="29" t="s">
        <v>2408</v>
      </c>
      <c r="C632" s="3" t="s">
        <v>2409</v>
      </c>
      <c r="D632" s="15">
        <v>947.2</v>
      </c>
      <c r="E632" s="3" t="s">
        <v>2410</v>
      </c>
      <c r="F632" s="30" t="s">
        <v>6</v>
      </c>
    </row>
    <row r="633" spans="1:6" ht="15" customHeight="1" x14ac:dyDescent="0.25">
      <c r="A633" s="28"/>
      <c r="B633" s="29"/>
      <c r="C633" s="13" t="s">
        <v>2411</v>
      </c>
      <c r="D633" s="15">
        <f>SUBTOTAL(9,D632:D632)</f>
        <v>947.2</v>
      </c>
      <c r="F633" s="30"/>
    </row>
    <row r="634" spans="1:6" ht="15" customHeight="1" x14ac:dyDescent="0.25">
      <c r="A634" s="28">
        <v>42563</v>
      </c>
      <c r="B634" s="29" t="s">
        <v>2412</v>
      </c>
      <c r="C634" s="3" t="s">
        <v>2413</v>
      </c>
      <c r="D634" s="15">
        <v>1110</v>
      </c>
      <c r="E634" s="3" t="s">
        <v>2414</v>
      </c>
      <c r="F634" s="30" t="s">
        <v>6</v>
      </c>
    </row>
    <row r="635" spans="1:6" ht="15" customHeight="1" x14ac:dyDescent="0.25">
      <c r="A635" s="28"/>
      <c r="B635" s="29"/>
      <c r="C635" s="13" t="s">
        <v>2415</v>
      </c>
      <c r="D635" s="15">
        <f>SUBTOTAL(9,D634:D634)</f>
        <v>1110</v>
      </c>
      <c r="F635" s="30"/>
    </row>
    <row r="636" spans="1:6" ht="15" customHeight="1" x14ac:dyDescent="0.25">
      <c r="A636" s="28">
        <v>42577</v>
      </c>
      <c r="B636" s="3" t="s">
        <v>150</v>
      </c>
      <c r="C636" s="3" t="s">
        <v>151</v>
      </c>
      <c r="D636" s="15">
        <v>305</v>
      </c>
      <c r="E636" s="3" t="s">
        <v>2416</v>
      </c>
      <c r="F636" s="30" t="s">
        <v>17</v>
      </c>
    </row>
    <row r="637" spans="1:6" ht="15" customHeight="1" x14ac:dyDescent="0.25">
      <c r="A637" s="28"/>
      <c r="C637" s="13" t="s">
        <v>152</v>
      </c>
      <c r="D637" s="15">
        <f>SUBTOTAL(9,D636:D636)</f>
        <v>305</v>
      </c>
      <c r="F637" s="30"/>
    </row>
    <row r="638" spans="1:6" ht="15" customHeight="1" x14ac:dyDescent="0.25">
      <c r="A638" s="28">
        <v>42563</v>
      </c>
      <c r="B638" s="29" t="s">
        <v>2417</v>
      </c>
      <c r="C638" s="3" t="s">
        <v>2418</v>
      </c>
      <c r="D638" s="15">
        <v>1424.6</v>
      </c>
      <c r="E638" s="3" t="s">
        <v>2419</v>
      </c>
      <c r="F638" s="30" t="s">
        <v>6</v>
      </c>
    </row>
    <row r="639" spans="1:6" ht="15" customHeight="1" x14ac:dyDescent="0.25">
      <c r="A639" s="28"/>
      <c r="B639" s="29"/>
      <c r="C639" s="13" t="s">
        <v>2420</v>
      </c>
      <c r="D639" s="15">
        <f>SUBTOTAL(9,D638:D638)</f>
        <v>1424.6</v>
      </c>
      <c r="F639" s="30"/>
    </row>
    <row r="640" spans="1:6" ht="15" customHeight="1" x14ac:dyDescent="0.25">
      <c r="A640" s="28">
        <v>42565</v>
      </c>
      <c r="B640" s="3" t="s">
        <v>153</v>
      </c>
      <c r="C640" s="3" t="s">
        <v>154</v>
      </c>
      <c r="D640" s="15">
        <v>305</v>
      </c>
      <c r="E640" s="3" t="s">
        <v>2421</v>
      </c>
      <c r="F640" s="30" t="s">
        <v>9</v>
      </c>
    </row>
    <row r="641" spans="1:6" ht="15" customHeight="1" x14ac:dyDescent="0.25">
      <c r="A641" s="28">
        <v>42565</v>
      </c>
      <c r="B641" s="3" t="s">
        <v>153</v>
      </c>
      <c r="C641" s="3" t="s">
        <v>154</v>
      </c>
      <c r="D641" s="15">
        <v>305</v>
      </c>
      <c r="E641" s="3" t="s">
        <v>2422</v>
      </c>
      <c r="F641" s="30" t="s">
        <v>9</v>
      </c>
    </row>
    <row r="642" spans="1:6" ht="15" customHeight="1" x14ac:dyDescent="0.25">
      <c r="A642" s="28">
        <v>42565</v>
      </c>
      <c r="B642" s="3" t="s">
        <v>153</v>
      </c>
      <c r="C642" s="3" t="s">
        <v>154</v>
      </c>
      <c r="D642" s="15">
        <v>156.19999999999999</v>
      </c>
      <c r="E642" s="3" t="s">
        <v>2423</v>
      </c>
      <c r="F642" s="30" t="s">
        <v>10</v>
      </c>
    </row>
    <row r="643" spans="1:6" ht="15" customHeight="1" x14ac:dyDescent="0.25">
      <c r="A643" s="28">
        <v>42565</v>
      </c>
      <c r="B643" s="3" t="s">
        <v>153</v>
      </c>
      <c r="C643" s="3" t="s">
        <v>154</v>
      </c>
      <c r="D643" s="15">
        <v>156.19999999999999</v>
      </c>
      <c r="E643" s="3" t="s">
        <v>2424</v>
      </c>
      <c r="F643" s="30" t="s">
        <v>10</v>
      </c>
    </row>
    <row r="644" spans="1:6" ht="15" customHeight="1" x14ac:dyDescent="0.25">
      <c r="A644" s="28">
        <v>42570</v>
      </c>
      <c r="B644" s="3" t="s">
        <v>153</v>
      </c>
      <c r="C644" s="3" t="s">
        <v>154</v>
      </c>
      <c r="D644" s="15">
        <v>461.2</v>
      </c>
      <c r="E644" s="3" t="s">
        <v>2425</v>
      </c>
      <c r="F644" s="30" t="s">
        <v>6</v>
      </c>
    </row>
    <row r="645" spans="1:6" ht="15" customHeight="1" x14ac:dyDescent="0.25">
      <c r="A645" s="28"/>
      <c r="C645" s="13" t="s">
        <v>155</v>
      </c>
      <c r="D645" s="15">
        <f>SUBTOTAL(9,D640:D644)</f>
        <v>1383.6000000000001</v>
      </c>
      <c r="F645" s="30"/>
    </row>
    <row r="646" spans="1:6" ht="15" customHeight="1" x14ac:dyDescent="0.25">
      <c r="A646" s="28">
        <v>42565</v>
      </c>
      <c r="B646" s="3" t="s">
        <v>2426</v>
      </c>
      <c r="C646" s="3" t="s">
        <v>2427</v>
      </c>
      <c r="D646" s="15">
        <v>549</v>
      </c>
      <c r="E646" s="3" t="s">
        <v>2428</v>
      </c>
      <c r="F646" s="30" t="s">
        <v>9</v>
      </c>
    </row>
    <row r="647" spans="1:6" ht="15" customHeight="1" x14ac:dyDescent="0.25">
      <c r="A647" s="28">
        <v>42565</v>
      </c>
      <c r="B647" s="3" t="s">
        <v>2426</v>
      </c>
      <c r="C647" s="3" t="s">
        <v>2427</v>
      </c>
      <c r="D647" s="15">
        <v>600.6</v>
      </c>
      <c r="E647" s="3" t="s">
        <v>2429</v>
      </c>
      <c r="F647" s="30" t="s">
        <v>10</v>
      </c>
    </row>
    <row r="648" spans="1:6" ht="15" customHeight="1" x14ac:dyDescent="0.25">
      <c r="A648" s="28"/>
      <c r="C648" s="13" t="s">
        <v>2430</v>
      </c>
      <c r="D648" s="15">
        <f>SUBTOTAL(9,D646:D647)</f>
        <v>1149.5999999999999</v>
      </c>
      <c r="F648" s="30"/>
    </row>
    <row r="649" spans="1:6" ht="15" customHeight="1" x14ac:dyDescent="0.25">
      <c r="A649" s="28">
        <v>42563</v>
      </c>
      <c r="B649" s="29" t="s">
        <v>2431</v>
      </c>
      <c r="C649" s="3" t="s">
        <v>2432</v>
      </c>
      <c r="D649" s="15">
        <v>1380.6</v>
      </c>
      <c r="E649" s="3" t="s">
        <v>2433</v>
      </c>
      <c r="F649" s="30" t="s">
        <v>6</v>
      </c>
    </row>
    <row r="650" spans="1:6" ht="15" customHeight="1" x14ac:dyDescent="0.25">
      <c r="A650" s="28"/>
      <c r="B650" s="29"/>
      <c r="C650" s="13" t="s">
        <v>2434</v>
      </c>
      <c r="D650" s="15">
        <f>SUBTOTAL(9,D649:D649)</f>
        <v>1380.6</v>
      </c>
      <c r="F650" s="30"/>
    </row>
    <row r="651" spans="1:6" ht="15" customHeight="1" x14ac:dyDescent="0.25">
      <c r="A651" s="28">
        <v>42565</v>
      </c>
      <c r="B651" s="3" t="s">
        <v>156</v>
      </c>
      <c r="C651" s="3" t="s">
        <v>157</v>
      </c>
      <c r="D651" s="15">
        <v>305</v>
      </c>
      <c r="E651" s="3" t="s">
        <v>2435</v>
      </c>
      <c r="F651" s="30" t="s">
        <v>9</v>
      </c>
    </row>
    <row r="652" spans="1:6" ht="15" customHeight="1" x14ac:dyDescent="0.25">
      <c r="A652" s="28">
        <v>42570</v>
      </c>
      <c r="B652" s="3" t="s">
        <v>156</v>
      </c>
      <c r="C652" s="3" t="s">
        <v>157</v>
      </c>
      <c r="D652" s="15">
        <v>305</v>
      </c>
      <c r="E652" s="3" t="s">
        <v>2436</v>
      </c>
      <c r="F652" s="30" t="s">
        <v>9</v>
      </c>
    </row>
    <row r="653" spans="1:6" ht="15" customHeight="1" x14ac:dyDescent="0.25">
      <c r="A653" s="28">
        <v>42565</v>
      </c>
      <c r="B653" s="3" t="s">
        <v>156</v>
      </c>
      <c r="C653" s="3" t="s">
        <v>157</v>
      </c>
      <c r="D653" s="15">
        <v>123.2</v>
      </c>
      <c r="E653" s="3" t="s">
        <v>2437</v>
      </c>
      <c r="F653" s="30" t="s">
        <v>10</v>
      </c>
    </row>
    <row r="654" spans="1:6" ht="15" customHeight="1" x14ac:dyDescent="0.25">
      <c r="A654" s="28">
        <v>42570</v>
      </c>
      <c r="B654" s="3" t="s">
        <v>156</v>
      </c>
      <c r="C654" s="3" t="s">
        <v>157</v>
      </c>
      <c r="D654" s="15">
        <v>123.2</v>
      </c>
      <c r="E654" s="3" t="s">
        <v>2438</v>
      </c>
      <c r="F654" s="30" t="s">
        <v>10</v>
      </c>
    </row>
    <row r="655" spans="1:6" ht="15" customHeight="1" x14ac:dyDescent="0.25">
      <c r="A655" s="28"/>
      <c r="C655" s="13" t="s">
        <v>158</v>
      </c>
      <c r="D655" s="15">
        <f>SUBTOTAL(9,D651:D654)</f>
        <v>856.40000000000009</v>
      </c>
      <c r="F655" s="30"/>
    </row>
    <row r="656" spans="1:6" ht="15" customHeight="1" x14ac:dyDescent="0.25">
      <c r="A656" s="28">
        <v>42563</v>
      </c>
      <c r="B656" s="29" t="s">
        <v>159</v>
      </c>
      <c r="C656" s="3" t="s">
        <v>160</v>
      </c>
      <c r="D656" s="15">
        <v>1587.4</v>
      </c>
      <c r="E656" s="3" t="s">
        <v>2439</v>
      </c>
      <c r="F656" s="30" t="s">
        <v>6</v>
      </c>
    </row>
    <row r="657" spans="1:6" ht="15" customHeight="1" x14ac:dyDescent="0.25">
      <c r="A657" s="28"/>
      <c r="B657" s="29"/>
      <c r="C657" s="13" t="s">
        <v>161</v>
      </c>
      <c r="D657" s="15">
        <f>SUBTOTAL(9,D656:D656)</f>
        <v>1587.4</v>
      </c>
      <c r="F657" s="30"/>
    </row>
    <row r="658" spans="1:6" ht="15" customHeight="1" x14ac:dyDescent="0.25">
      <c r="A658" s="28">
        <v>42563</v>
      </c>
      <c r="B658" s="29" t="s">
        <v>2440</v>
      </c>
      <c r="C658" s="3" t="s">
        <v>2441</v>
      </c>
      <c r="D658" s="15">
        <v>1985.6</v>
      </c>
      <c r="E658" s="3" t="s">
        <v>2442</v>
      </c>
      <c r="F658" s="30" t="s">
        <v>6</v>
      </c>
    </row>
    <row r="659" spans="1:6" ht="15" customHeight="1" x14ac:dyDescent="0.25">
      <c r="A659" s="28"/>
      <c r="B659" s="29"/>
      <c r="C659" s="13" t="s">
        <v>2443</v>
      </c>
      <c r="D659" s="15">
        <f>SUBTOTAL(9,D658:D658)</f>
        <v>1985.6</v>
      </c>
      <c r="F659" s="30"/>
    </row>
    <row r="660" spans="1:6" ht="15" customHeight="1" x14ac:dyDescent="0.25">
      <c r="A660" s="28">
        <v>42565</v>
      </c>
      <c r="B660" s="3" t="s">
        <v>162</v>
      </c>
      <c r="C660" s="3" t="s">
        <v>163</v>
      </c>
      <c r="D660" s="15">
        <v>305</v>
      </c>
      <c r="E660" s="3" t="s">
        <v>2444</v>
      </c>
      <c r="F660" s="30" t="s">
        <v>9</v>
      </c>
    </row>
    <row r="661" spans="1:6" ht="15" customHeight="1" x14ac:dyDescent="0.25">
      <c r="A661" s="28">
        <v>42565</v>
      </c>
      <c r="B661" s="3" t="s">
        <v>162</v>
      </c>
      <c r="C661" s="3" t="s">
        <v>163</v>
      </c>
      <c r="D661" s="15">
        <v>305</v>
      </c>
      <c r="E661" s="3" t="s">
        <v>2445</v>
      </c>
      <c r="F661" s="30" t="s">
        <v>9</v>
      </c>
    </row>
    <row r="662" spans="1:6" ht="15" customHeight="1" x14ac:dyDescent="0.25">
      <c r="A662" s="28"/>
      <c r="C662" s="13" t="s">
        <v>164</v>
      </c>
      <c r="D662" s="15">
        <f>SUBTOTAL(9,D660:D661)</f>
        <v>610</v>
      </c>
      <c r="F662" s="30"/>
    </row>
    <row r="663" spans="1:6" ht="15" customHeight="1" x14ac:dyDescent="0.25">
      <c r="A663" s="28">
        <v>42563</v>
      </c>
      <c r="B663" s="29" t="s">
        <v>2446</v>
      </c>
      <c r="C663" s="3" t="s">
        <v>2447</v>
      </c>
      <c r="D663" s="15">
        <v>1162.8</v>
      </c>
      <c r="E663" s="3" t="s">
        <v>2448</v>
      </c>
      <c r="F663" s="30" t="s">
        <v>6</v>
      </c>
    </row>
    <row r="664" spans="1:6" ht="15" customHeight="1" x14ac:dyDescent="0.25">
      <c r="A664" s="28"/>
      <c r="B664" s="29"/>
      <c r="C664" s="13" t="s">
        <v>2449</v>
      </c>
      <c r="D664" s="15">
        <f>SUBTOTAL(9,D663:D663)</f>
        <v>1162.8</v>
      </c>
      <c r="F664" s="30"/>
    </row>
    <row r="665" spans="1:6" ht="15" customHeight="1" x14ac:dyDescent="0.25">
      <c r="A665" s="28">
        <v>42563</v>
      </c>
      <c r="B665" s="29" t="s">
        <v>2450</v>
      </c>
      <c r="C665" s="3" t="s">
        <v>2451</v>
      </c>
      <c r="D665" s="15">
        <v>1765.6</v>
      </c>
      <c r="E665" s="3" t="s">
        <v>2452</v>
      </c>
      <c r="F665" s="30" t="s">
        <v>6</v>
      </c>
    </row>
    <row r="666" spans="1:6" ht="15" customHeight="1" x14ac:dyDescent="0.25">
      <c r="A666" s="28"/>
      <c r="B666" s="29"/>
      <c r="C666" s="13" t="s">
        <v>2453</v>
      </c>
      <c r="D666" s="15">
        <f>SUBTOTAL(9,D665:D665)</f>
        <v>1765.6</v>
      </c>
      <c r="F666" s="30"/>
    </row>
    <row r="667" spans="1:6" ht="15" customHeight="1" x14ac:dyDescent="0.25">
      <c r="A667" s="28">
        <v>42565</v>
      </c>
      <c r="B667" s="3" t="s">
        <v>165</v>
      </c>
      <c r="C667" s="3" t="s">
        <v>166</v>
      </c>
      <c r="D667" s="15">
        <v>305</v>
      </c>
      <c r="E667" s="3" t="s">
        <v>2454</v>
      </c>
      <c r="F667" s="30" t="s">
        <v>9</v>
      </c>
    </row>
    <row r="668" spans="1:6" ht="15" customHeight="1" x14ac:dyDescent="0.25">
      <c r="A668" s="28"/>
      <c r="C668" s="13" t="s">
        <v>167</v>
      </c>
      <c r="D668" s="15">
        <f>SUBTOTAL(9,D667:D667)</f>
        <v>305</v>
      </c>
      <c r="F668" s="30"/>
    </row>
    <row r="669" spans="1:6" ht="15" customHeight="1" x14ac:dyDescent="0.25">
      <c r="A669" s="28">
        <v>42563</v>
      </c>
      <c r="B669" s="29" t="s">
        <v>1085</v>
      </c>
      <c r="C669" s="3" t="s">
        <v>1086</v>
      </c>
      <c r="D669" s="15">
        <v>1836</v>
      </c>
      <c r="E669" s="3" t="s">
        <v>2455</v>
      </c>
      <c r="F669" s="30" t="s">
        <v>6</v>
      </c>
    </row>
    <row r="670" spans="1:6" ht="15" customHeight="1" x14ac:dyDescent="0.25">
      <c r="A670" s="28"/>
      <c r="B670" s="29"/>
      <c r="C670" s="13" t="s">
        <v>1087</v>
      </c>
      <c r="D670" s="15">
        <f>SUBTOTAL(9,D669:D669)</f>
        <v>1836</v>
      </c>
      <c r="F670" s="30"/>
    </row>
    <row r="671" spans="1:6" ht="15" customHeight="1" x14ac:dyDescent="0.25">
      <c r="A671" s="28">
        <v>42563</v>
      </c>
      <c r="B671" s="29" t="s">
        <v>2456</v>
      </c>
      <c r="C671" s="3" t="s">
        <v>2457</v>
      </c>
      <c r="D671" s="15">
        <v>841.6</v>
      </c>
      <c r="E671" s="3" t="s">
        <v>2458</v>
      </c>
      <c r="F671" s="30" t="s">
        <v>6</v>
      </c>
    </row>
    <row r="672" spans="1:6" ht="15" customHeight="1" x14ac:dyDescent="0.25">
      <c r="A672" s="28"/>
      <c r="B672" s="29"/>
      <c r="C672" s="13" t="s">
        <v>2459</v>
      </c>
      <c r="D672" s="15">
        <f>SUBTOTAL(9,D671:D671)</f>
        <v>841.6</v>
      </c>
      <c r="F672" s="30"/>
    </row>
    <row r="673" spans="1:6" ht="15" customHeight="1" x14ac:dyDescent="0.25">
      <c r="A673" s="28">
        <v>42565</v>
      </c>
      <c r="B673" s="3" t="s">
        <v>168</v>
      </c>
      <c r="C673" s="3" t="s">
        <v>169</v>
      </c>
      <c r="D673" s="15">
        <v>549</v>
      </c>
      <c r="E673" s="3" t="s">
        <v>2460</v>
      </c>
      <c r="F673" s="30" t="s">
        <v>9</v>
      </c>
    </row>
    <row r="674" spans="1:6" ht="15" customHeight="1" x14ac:dyDescent="0.25">
      <c r="A674" s="28">
        <v>42570</v>
      </c>
      <c r="B674" s="3" t="s">
        <v>168</v>
      </c>
      <c r="C674" s="3" t="s">
        <v>169</v>
      </c>
      <c r="D674" s="15">
        <v>549</v>
      </c>
      <c r="E674" s="3" t="s">
        <v>2461</v>
      </c>
      <c r="F674" s="30" t="s">
        <v>9</v>
      </c>
    </row>
    <row r="675" spans="1:6" ht="15" customHeight="1" x14ac:dyDescent="0.25">
      <c r="A675" s="28">
        <v>42570</v>
      </c>
      <c r="B675" s="3" t="s">
        <v>168</v>
      </c>
      <c r="C675" s="3" t="s">
        <v>169</v>
      </c>
      <c r="D675" s="15">
        <v>549</v>
      </c>
      <c r="E675" s="3" t="s">
        <v>2462</v>
      </c>
      <c r="F675" s="30" t="s">
        <v>9</v>
      </c>
    </row>
    <row r="676" spans="1:6" ht="15" customHeight="1" x14ac:dyDescent="0.25">
      <c r="A676" s="28">
        <v>42577</v>
      </c>
      <c r="B676" s="3" t="s">
        <v>168</v>
      </c>
      <c r="C676" s="3" t="s">
        <v>169</v>
      </c>
      <c r="D676" s="15">
        <v>549</v>
      </c>
      <c r="E676" s="3" t="s">
        <v>2463</v>
      </c>
      <c r="F676" s="30" t="s">
        <v>9</v>
      </c>
    </row>
    <row r="677" spans="1:6" ht="15" customHeight="1" x14ac:dyDescent="0.25">
      <c r="A677" s="28">
        <v>42577</v>
      </c>
      <c r="B677" s="3" t="s">
        <v>168</v>
      </c>
      <c r="C677" s="3" t="s">
        <v>169</v>
      </c>
      <c r="D677" s="15">
        <v>549</v>
      </c>
      <c r="E677" s="3" t="s">
        <v>2464</v>
      </c>
      <c r="F677" s="30" t="s">
        <v>9</v>
      </c>
    </row>
    <row r="678" spans="1:6" ht="15" customHeight="1" x14ac:dyDescent="0.25">
      <c r="A678" s="28">
        <v>42565</v>
      </c>
      <c r="B678" s="3" t="s">
        <v>168</v>
      </c>
      <c r="C678" s="3" t="s">
        <v>169</v>
      </c>
      <c r="D678" s="15">
        <v>1452</v>
      </c>
      <c r="E678" s="3" t="s">
        <v>2465</v>
      </c>
      <c r="F678" s="30" t="s">
        <v>10</v>
      </c>
    </row>
    <row r="679" spans="1:6" ht="15" customHeight="1" x14ac:dyDescent="0.25">
      <c r="A679" s="28">
        <v>42570</v>
      </c>
      <c r="B679" s="3" t="s">
        <v>168</v>
      </c>
      <c r="C679" s="3" t="s">
        <v>169</v>
      </c>
      <c r="D679" s="15">
        <v>1452</v>
      </c>
      <c r="E679" s="3" t="s">
        <v>2466</v>
      </c>
      <c r="F679" s="30" t="s">
        <v>10</v>
      </c>
    </row>
    <row r="680" spans="1:6" ht="15" customHeight="1" x14ac:dyDescent="0.25">
      <c r="A680" s="28">
        <v>42570</v>
      </c>
      <c r="B680" s="3" t="s">
        <v>168</v>
      </c>
      <c r="C680" s="3" t="s">
        <v>169</v>
      </c>
      <c r="D680" s="15">
        <v>1452</v>
      </c>
      <c r="E680" s="3" t="s">
        <v>2467</v>
      </c>
      <c r="F680" s="30" t="s">
        <v>10</v>
      </c>
    </row>
    <row r="681" spans="1:6" ht="15" customHeight="1" x14ac:dyDescent="0.25">
      <c r="A681" s="28">
        <v>42577</v>
      </c>
      <c r="B681" s="3" t="s">
        <v>168</v>
      </c>
      <c r="C681" s="3" t="s">
        <v>169</v>
      </c>
      <c r="D681" s="15">
        <v>1452</v>
      </c>
      <c r="E681" s="3" t="s">
        <v>2468</v>
      </c>
      <c r="F681" s="30" t="s">
        <v>10</v>
      </c>
    </row>
    <row r="682" spans="1:6" ht="15" customHeight="1" x14ac:dyDescent="0.25">
      <c r="A682" s="28">
        <v>42570</v>
      </c>
      <c r="B682" s="3" t="s">
        <v>168</v>
      </c>
      <c r="C682" s="3" t="s">
        <v>169</v>
      </c>
      <c r="D682" s="15">
        <v>549</v>
      </c>
      <c r="E682" s="3" t="s">
        <v>2469</v>
      </c>
      <c r="F682" s="30" t="s">
        <v>6</v>
      </c>
    </row>
    <row r="683" spans="1:6" ht="15" customHeight="1" x14ac:dyDescent="0.25">
      <c r="A683" s="28"/>
      <c r="C683" s="13" t="s">
        <v>170</v>
      </c>
      <c r="D683" s="15">
        <f>SUBTOTAL(9,D673:D682)</f>
        <v>9102</v>
      </c>
      <c r="F683" s="30"/>
    </row>
    <row r="684" spans="1:6" ht="15" customHeight="1" x14ac:dyDescent="0.25">
      <c r="A684" s="28">
        <v>42563</v>
      </c>
      <c r="B684" s="29" t="s">
        <v>1088</v>
      </c>
      <c r="C684" s="3" t="s">
        <v>1089</v>
      </c>
      <c r="D684" s="15">
        <v>1464.2</v>
      </c>
      <c r="E684" s="3" t="s">
        <v>2470</v>
      </c>
      <c r="F684" s="30" t="s">
        <v>6</v>
      </c>
    </row>
    <row r="685" spans="1:6" ht="15" customHeight="1" x14ac:dyDescent="0.25">
      <c r="A685" s="28"/>
      <c r="B685" s="29"/>
      <c r="C685" s="13" t="s">
        <v>1090</v>
      </c>
      <c r="D685" s="15">
        <f>SUBTOTAL(9,D684:D684)</f>
        <v>1464.2</v>
      </c>
      <c r="F685" s="30"/>
    </row>
    <row r="686" spans="1:6" ht="15" customHeight="1" x14ac:dyDescent="0.25">
      <c r="A686" s="28">
        <v>42563</v>
      </c>
      <c r="B686" s="29" t="s">
        <v>2471</v>
      </c>
      <c r="C686" s="3" t="s">
        <v>2472</v>
      </c>
      <c r="D686" s="15">
        <v>1776.6</v>
      </c>
      <c r="E686" s="3" t="s">
        <v>2473</v>
      </c>
      <c r="F686" s="30" t="s">
        <v>6</v>
      </c>
    </row>
    <row r="687" spans="1:6" ht="15" customHeight="1" x14ac:dyDescent="0.25">
      <c r="A687" s="28"/>
      <c r="B687" s="29"/>
      <c r="C687" s="13" t="s">
        <v>2474</v>
      </c>
      <c r="D687" s="15">
        <f>SUBTOTAL(9,D686:D686)</f>
        <v>1776.6</v>
      </c>
      <c r="F687" s="30"/>
    </row>
    <row r="688" spans="1:6" ht="15" customHeight="1" x14ac:dyDescent="0.25">
      <c r="A688" s="28">
        <v>42563</v>
      </c>
      <c r="B688" s="29" t="s">
        <v>2475</v>
      </c>
      <c r="C688" s="3" t="s">
        <v>2476</v>
      </c>
      <c r="D688" s="15">
        <v>1191.4000000000001</v>
      </c>
      <c r="E688" s="3" t="s">
        <v>2477</v>
      </c>
      <c r="F688" s="30" t="s">
        <v>6</v>
      </c>
    </row>
    <row r="689" spans="1:6" ht="15" customHeight="1" x14ac:dyDescent="0.25">
      <c r="A689" s="28"/>
      <c r="B689" s="29"/>
      <c r="C689" s="13" t="s">
        <v>2478</v>
      </c>
      <c r="D689" s="15">
        <f>SUBTOTAL(9,D688:D688)</f>
        <v>1191.4000000000001</v>
      </c>
      <c r="F689" s="30"/>
    </row>
    <row r="690" spans="1:6" ht="15" customHeight="1" x14ac:dyDescent="0.25">
      <c r="A690" s="28">
        <v>42563</v>
      </c>
      <c r="B690" s="29" t="s">
        <v>2479</v>
      </c>
      <c r="C690" s="3" t="s">
        <v>2480</v>
      </c>
      <c r="D690" s="15">
        <v>1708.4</v>
      </c>
      <c r="E690" s="3" t="s">
        <v>2481</v>
      </c>
      <c r="F690" s="30" t="s">
        <v>6</v>
      </c>
    </row>
    <row r="691" spans="1:6" ht="15" customHeight="1" x14ac:dyDescent="0.25">
      <c r="A691" s="28"/>
      <c r="B691" s="29"/>
      <c r="C691" s="13" t="s">
        <v>2482</v>
      </c>
      <c r="D691" s="15">
        <f>SUBTOTAL(9,D690:D690)</f>
        <v>1708.4</v>
      </c>
      <c r="F691" s="30"/>
    </row>
    <row r="692" spans="1:6" ht="15" customHeight="1" x14ac:dyDescent="0.25">
      <c r="A692" s="28">
        <v>42579</v>
      </c>
      <c r="B692" s="3" t="s">
        <v>2483</v>
      </c>
      <c r="C692" s="3" t="s">
        <v>2484</v>
      </c>
      <c r="D692" s="15">
        <v>1180.4000000000001</v>
      </c>
      <c r="E692" s="3" t="s">
        <v>2485</v>
      </c>
      <c r="F692" s="30" t="s">
        <v>6</v>
      </c>
    </row>
    <row r="693" spans="1:6" ht="15" customHeight="1" x14ac:dyDescent="0.25">
      <c r="A693" s="28"/>
      <c r="C693" s="13" t="s">
        <v>2486</v>
      </c>
      <c r="D693" s="15">
        <f>SUBTOTAL(9,D692:D692)</f>
        <v>1180.4000000000001</v>
      </c>
      <c r="F693" s="30"/>
    </row>
    <row r="694" spans="1:6" ht="15" customHeight="1" x14ac:dyDescent="0.25">
      <c r="A694" s="28">
        <v>42565</v>
      </c>
      <c r="B694" s="3" t="s">
        <v>171</v>
      </c>
      <c r="C694" s="3" t="s">
        <v>172</v>
      </c>
      <c r="D694" s="15">
        <v>305</v>
      </c>
      <c r="E694" s="3" t="s">
        <v>2487</v>
      </c>
      <c r="F694" s="30" t="s">
        <v>9</v>
      </c>
    </row>
    <row r="695" spans="1:6" ht="15" customHeight="1" x14ac:dyDescent="0.25">
      <c r="A695" s="28">
        <v>42570</v>
      </c>
      <c r="B695" s="3" t="s">
        <v>171</v>
      </c>
      <c r="C695" s="3" t="s">
        <v>172</v>
      </c>
      <c r="D695" s="15">
        <v>305</v>
      </c>
      <c r="E695" s="3" t="s">
        <v>2488</v>
      </c>
      <c r="F695" s="30" t="s">
        <v>9</v>
      </c>
    </row>
    <row r="696" spans="1:6" ht="15" customHeight="1" x14ac:dyDescent="0.25">
      <c r="A696" s="28">
        <v>42565</v>
      </c>
      <c r="B696" s="3" t="s">
        <v>171</v>
      </c>
      <c r="C696" s="3" t="s">
        <v>172</v>
      </c>
      <c r="D696" s="15">
        <v>7.3</v>
      </c>
      <c r="E696" s="3" t="s">
        <v>2489</v>
      </c>
      <c r="F696" s="30" t="s">
        <v>10</v>
      </c>
    </row>
    <row r="697" spans="1:6" ht="15" customHeight="1" x14ac:dyDescent="0.25">
      <c r="A697" s="28">
        <v>42570</v>
      </c>
      <c r="B697" s="3" t="s">
        <v>171</v>
      </c>
      <c r="C697" s="3" t="s">
        <v>172</v>
      </c>
      <c r="D697" s="15">
        <v>7.6</v>
      </c>
      <c r="E697" s="3" t="s">
        <v>2490</v>
      </c>
      <c r="F697" s="30" t="s">
        <v>10</v>
      </c>
    </row>
    <row r="698" spans="1:6" ht="15" customHeight="1" x14ac:dyDescent="0.25">
      <c r="A698" s="28"/>
      <c r="C698" s="13" t="s">
        <v>173</v>
      </c>
      <c r="D698" s="15">
        <f>SUBTOTAL(9,D694:D697)</f>
        <v>624.9</v>
      </c>
      <c r="F698" s="30"/>
    </row>
    <row r="699" spans="1:6" ht="15" customHeight="1" x14ac:dyDescent="0.25">
      <c r="A699" s="28">
        <v>42563</v>
      </c>
      <c r="B699" s="29" t="s">
        <v>2491</v>
      </c>
      <c r="C699" s="3" t="s">
        <v>2492</v>
      </c>
      <c r="D699" s="15">
        <v>1882.2</v>
      </c>
      <c r="E699" s="3" t="s">
        <v>2493</v>
      </c>
      <c r="F699" s="30" t="s">
        <v>6</v>
      </c>
    </row>
    <row r="700" spans="1:6" ht="15" customHeight="1" x14ac:dyDescent="0.25">
      <c r="A700" s="28"/>
      <c r="B700" s="29"/>
      <c r="C700" s="13" t="s">
        <v>2494</v>
      </c>
      <c r="D700" s="15">
        <f>SUBTOTAL(9,D699:D699)</f>
        <v>1882.2</v>
      </c>
      <c r="F700" s="30"/>
    </row>
    <row r="701" spans="1:6" ht="15" customHeight="1" x14ac:dyDescent="0.25">
      <c r="A701" s="28">
        <v>42563</v>
      </c>
      <c r="B701" s="29" t="s">
        <v>2495</v>
      </c>
      <c r="C701" s="3" t="s">
        <v>2496</v>
      </c>
      <c r="D701" s="15">
        <v>1715</v>
      </c>
      <c r="E701" s="3" t="s">
        <v>2497</v>
      </c>
      <c r="F701" s="30" t="s">
        <v>6</v>
      </c>
    </row>
    <row r="702" spans="1:6" ht="15" customHeight="1" x14ac:dyDescent="0.25">
      <c r="A702" s="28"/>
      <c r="B702" s="29"/>
      <c r="C702" s="13" t="s">
        <v>2498</v>
      </c>
      <c r="D702" s="15">
        <f>SUBTOTAL(9,D701:D701)</f>
        <v>1715</v>
      </c>
      <c r="F702" s="30"/>
    </row>
    <row r="703" spans="1:6" ht="15" customHeight="1" x14ac:dyDescent="0.25">
      <c r="A703" s="28">
        <v>42563</v>
      </c>
      <c r="B703" s="29" t="s">
        <v>2499</v>
      </c>
      <c r="C703" s="3" t="s">
        <v>2500</v>
      </c>
      <c r="D703" s="15">
        <v>1380.6</v>
      </c>
      <c r="E703" s="3" t="s">
        <v>2501</v>
      </c>
      <c r="F703" s="30" t="s">
        <v>6</v>
      </c>
    </row>
    <row r="704" spans="1:6" ht="15" customHeight="1" x14ac:dyDescent="0.25">
      <c r="A704" s="28"/>
      <c r="B704" s="29"/>
      <c r="C704" s="13" t="s">
        <v>2502</v>
      </c>
      <c r="D704" s="15">
        <f>SUBTOTAL(9,D703:D703)</f>
        <v>1380.6</v>
      </c>
      <c r="F704" s="30"/>
    </row>
    <row r="705" spans="1:6" ht="15" customHeight="1" x14ac:dyDescent="0.25">
      <c r="A705" s="28">
        <v>42563</v>
      </c>
      <c r="B705" s="29" t="s">
        <v>2503</v>
      </c>
      <c r="C705" s="3" t="s">
        <v>2504</v>
      </c>
      <c r="D705" s="15">
        <v>1281.5999999999999</v>
      </c>
      <c r="E705" s="3" t="s">
        <v>2505</v>
      </c>
      <c r="F705" s="30" t="s">
        <v>6</v>
      </c>
    </row>
    <row r="706" spans="1:6" ht="15" customHeight="1" x14ac:dyDescent="0.25">
      <c r="A706" s="28">
        <v>42579</v>
      </c>
      <c r="B706" s="3" t="s">
        <v>2503</v>
      </c>
      <c r="C706" s="3" t="s">
        <v>2504</v>
      </c>
      <c r="D706" s="15">
        <v>1281.5999999999999</v>
      </c>
      <c r="E706" s="3" t="s">
        <v>2506</v>
      </c>
      <c r="F706" s="30" t="s">
        <v>6</v>
      </c>
    </row>
    <row r="707" spans="1:6" ht="15" customHeight="1" x14ac:dyDescent="0.25">
      <c r="A707" s="28"/>
      <c r="C707" s="13" t="s">
        <v>2507</v>
      </c>
      <c r="D707" s="15">
        <f>SUBTOTAL(9,D705:D706)</f>
        <v>2563.1999999999998</v>
      </c>
      <c r="F707" s="30"/>
    </row>
    <row r="708" spans="1:6" ht="15" customHeight="1" x14ac:dyDescent="0.25">
      <c r="A708" s="28">
        <v>42563</v>
      </c>
      <c r="B708" s="29" t="s">
        <v>2508</v>
      </c>
      <c r="C708" s="3" t="s">
        <v>2509</v>
      </c>
      <c r="D708" s="15">
        <v>1897.6</v>
      </c>
      <c r="E708" s="3" t="s">
        <v>2510</v>
      </c>
      <c r="F708" s="30" t="s">
        <v>6</v>
      </c>
    </row>
    <row r="709" spans="1:6" ht="15" customHeight="1" x14ac:dyDescent="0.25">
      <c r="A709" s="28"/>
      <c r="B709" s="29"/>
      <c r="C709" s="13" t="s">
        <v>2511</v>
      </c>
      <c r="D709" s="15">
        <f>SUBTOTAL(9,D708:D708)</f>
        <v>1897.6</v>
      </c>
      <c r="F709" s="30"/>
    </row>
    <row r="710" spans="1:6" ht="15" customHeight="1" x14ac:dyDescent="0.25">
      <c r="A710" s="28">
        <v>42565</v>
      </c>
      <c r="B710" s="3" t="s">
        <v>174</v>
      </c>
      <c r="C710" s="3" t="s">
        <v>175</v>
      </c>
      <c r="D710" s="15">
        <v>549</v>
      </c>
      <c r="E710" s="3" t="s">
        <v>2512</v>
      </c>
      <c r="F710" s="30" t="s">
        <v>9</v>
      </c>
    </row>
    <row r="711" spans="1:6" ht="15" customHeight="1" x14ac:dyDescent="0.25">
      <c r="A711" s="28">
        <v>42565</v>
      </c>
      <c r="B711" s="3" t="s">
        <v>174</v>
      </c>
      <c r="C711" s="3" t="s">
        <v>175</v>
      </c>
      <c r="D711" s="15">
        <v>549</v>
      </c>
      <c r="E711" s="3" t="s">
        <v>2513</v>
      </c>
      <c r="F711" s="30" t="s">
        <v>9</v>
      </c>
    </row>
    <row r="712" spans="1:6" ht="15" customHeight="1" x14ac:dyDescent="0.25">
      <c r="A712" s="28">
        <v>42565</v>
      </c>
      <c r="B712" s="3" t="s">
        <v>174</v>
      </c>
      <c r="C712" s="3" t="s">
        <v>175</v>
      </c>
      <c r="D712" s="15">
        <v>954.8</v>
      </c>
      <c r="E712" s="3" t="s">
        <v>2514</v>
      </c>
      <c r="F712" s="30" t="s">
        <v>10</v>
      </c>
    </row>
    <row r="713" spans="1:6" ht="15" customHeight="1" x14ac:dyDescent="0.25">
      <c r="A713" s="28">
        <v>42565</v>
      </c>
      <c r="B713" s="3" t="s">
        <v>174</v>
      </c>
      <c r="C713" s="3" t="s">
        <v>175</v>
      </c>
      <c r="D713" s="15">
        <v>954.8</v>
      </c>
      <c r="E713" s="3" t="s">
        <v>2515</v>
      </c>
      <c r="F713" s="30" t="s">
        <v>10</v>
      </c>
    </row>
    <row r="714" spans="1:6" ht="15" customHeight="1" x14ac:dyDescent="0.25">
      <c r="A714" s="28">
        <v>42570</v>
      </c>
      <c r="B714" s="3" t="s">
        <v>174</v>
      </c>
      <c r="C714" s="3" t="s">
        <v>175</v>
      </c>
      <c r="D714" s="15">
        <v>1503.8</v>
      </c>
      <c r="E714" s="3" t="s">
        <v>2516</v>
      </c>
      <c r="F714" s="30" t="s">
        <v>6</v>
      </c>
    </row>
    <row r="715" spans="1:6" ht="15" customHeight="1" x14ac:dyDescent="0.25">
      <c r="A715" s="28"/>
      <c r="C715" s="13" t="s">
        <v>176</v>
      </c>
      <c r="D715" s="15">
        <f>SUBTOTAL(9,D710:D714)</f>
        <v>4511.4000000000005</v>
      </c>
      <c r="F715" s="30"/>
    </row>
    <row r="716" spans="1:6" ht="15" customHeight="1" x14ac:dyDescent="0.25">
      <c r="A716" s="28">
        <v>42563</v>
      </c>
      <c r="B716" s="29" t="s">
        <v>2517</v>
      </c>
      <c r="C716" s="3" t="s">
        <v>2518</v>
      </c>
      <c r="D716" s="15">
        <v>1600.6</v>
      </c>
      <c r="E716" s="3" t="s">
        <v>2519</v>
      </c>
      <c r="F716" s="30" t="s">
        <v>6</v>
      </c>
    </row>
    <row r="717" spans="1:6" ht="15" customHeight="1" x14ac:dyDescent="0.25">
      <c r="A717" s="28"/>
      <c r="B717" s="29"/>
      <c r="C717" s="13" t="s">
        <v>2520</v>
      </c>
      <c r="D717" s="15">
        <f>SUBTOTAL(9,D716:D716)</f>
        <v>1600.6</v>
      </c>
      <c r="F717" s="30"/>
    </row>
    <row r="718" spans="1:6" ht="15" customHeight="1" x14ac:dyDescent="0.25">
      <c r="A718" s="28">
        <v>42563</v>
      </c>
      <c r="B718" s="29" t="s">
        <v>2521</v>
      </c>
      <c r="C718" s="3" t="s">
        <v>2522</v>
      </c>
      <c r="D718" s="15">
        <v>1332.2</v>
      </c>
      <c r="E718" s="3" t="s">
        <v>2523</v>
      </c>
      <c r="F718" s="30" t="s">
        <v>6</v>
      </c>
    </row>
    <row r="719" spans="1:6" ht="15" customHeight="1" x14ac:dyDescent="0.25">
      <c r="A719" s="28"/>
      <c r="B719" s="29"/>
      <c r="C719" s="13" t="s">
        <v>2524</v>
      </c>
      <c r="D719" s="15">
        <f>SUBTOTAL(9,D718:D718)</f>
        <v>1332.2</v>
      </c>
      <c r="F719" s="30"/>
    </row>
    <row r="720" spans="1:6" ht="15" customHeight="1" x14ac:dyDescent="0.25">
      <c r="A720" s="28">
        <v>42563</v>
      </c>
      <c r="B720" s="29" t="s">
        <v>2525</v>
      </c>
      <c r="C720" s="3" t="s">
        <v>2526</v>
      </c>
      <c r="D720" s="15">
        <v>1345.4</v>
      </c>
      <c r="E720" s="3" t="s">
        <v>2527</v>
      </c>
      <c r="F720" s="30" t="s">
        <v>6</v>
      </c>
    </row>
    <row r="721" spans="1:6" ht="15" customHeight="1" x14ac:dyDescent="0.25">
      <c r="A721" s="28"/>
      <c r="B721" s="29"/>
      <c r="C721" s="13" t="s">
        <v>2528</v>
      </c>
      <c r="D721" s="15">
        <f>SUBTOTAL(9,D720:D720)</f>
        <v>1345.4</v>
      </c>
      <c r="F721" s="30"/>
    </row>
    <row r="722" spans="1:6" ht="15" customHeight="1" x14ac:dyDescent="0.25">
      <c r="A722" s="28">
        <v>42563</v>
      </c>
      <c r="B722" s="29" t="s">
        <v>2529</v>
      </c>
      <c r="C722" s="3" t="s">
        <v>2530</v>
      </c>
      <c r="D722" s="15">
        <v>1393.8</v>
      </c>
      <c r="E722" s="3" t="s">
        <v>2531</v>
      </c>
      <c r="F722" s="30" t="s">
        <v>6</v>
      </c>
    </row>
    <row r="723" spans="1:6" ht="15" customHeight="1" x14ac:dyDescent="0.25">
      <c r="A723" s="28"/>
      <c r="B723" s="29"/>
      <c r="C723" s="13" t="s">
        <v>2532</v>
      </c>
      <c r="D723" s="15">
        <f>SUBTOTAL(9,D722:D722)</f>
        <v>1393.8</v>
      </c>
      <c r="F723" s="30"/>
    </row>
    <row r="724" spans="1:6" ht="15" customHeight="1" x14ac:dyDescent="0.25">
      <c r="A724" s="28">
        <v>42565</v>
      </c>
      <c r="B724" s="3" t="s">
        <v>177</v>
      </c>
      <c r="C724" s="3" t="s">
        <v>178</v>
      </c>
      <c r="D724" s="15">
        <v>305</v>
      </c>
      <c r="E724" s="3" t="s">
        <v>2533</v>
      </c>
      <c r="F724" s="30" t="s">
        <v>9</v>
      </c>
    </row>
    <row r="725" spans="1:6" ht="15" customHeight="1" x14ac:dyDescent="0.25">
      <c r="A725" s="28">
        <v>42570</v>
      </c>
      <c r="B725" s="3" t="s">
        <v>177</v>
      </c>
      <c r="C725" s="3" t="s">
        <v>178</v>
      </c>
      <c r="D725" s="15">
        <v>305</v>
      </c>
      <c r="E725" s="3" t="s">
        <v>2534</v>
      </c>
      <c r="F725" s="30" t="s">
        <v>9</v>
      </c>
    </row>
    <row r="726" spans="1:6" ht="15" customHeight="1" x14ac:dyDescent="0.25">
      <c r="A726" s="28">
        <v>42570</v>
      </c>
      <c r="B726" s="3" t="s">
        <v>177</v>
      </c>
      <c r="C726" s="3" t="s">
        <v>178</v>
      </c>
      <c r="D726" s="15">
        <v>305</v>
      </c>
      <c r="E726" s="3" t="s">
        <v>2535</v>
      </c>
      <c r="F726" s="30" t="s">
        <v>6</v>
      </c>
    </row>
    <row r="727" spans="1:6" ht="15" customHeight="1" x14ac:dyDescent="0.25">
      <c r="A727" s="28"/>
      <c r="C727" s="13" t="s">
        <v>179</v>
      </c>
      <c r="D727" s="15">
        <f>SUBTOTAL(9,D724:D726)</f>
        <v>915</v>
      </c>
      <c r="F727" s="30"/>
    </row>
    <row r="728" spans="1:6" ht="15" customHeight="1" x14ac:dyDescent="0.25">
      <c r="A728" s="28">
        <v>42563</v>
      </c>
      <c r="B728" s="29" t="s">
        <v>2536</v>
      </c>
      <c r="C728" s="3" t="s">
        <v>2537</v>
      </c>
      <c r="D728" s="15">
        <v>1668.8</v>
      </c>
      <c r="E728" s="3" t="s">
        <v>2538</v>
      </c>
      <c r="F728" s="30" t="s">
        <v>6</v>
      </c>
    </row>
    <row r="729" spans="1:6" ht="15" customHeight="1" x14ac:dyDescent="0.25">
      <c r="A729" s="28"/>
      <c r="B729" s="29"/>
      <c r="C729" s="13" t="s">
        <v>2539</v>
      </c>
      <c r="D729" s="15">
        <f>SUBTOTAL(9,D728:D728)</f>
        <v>1668.8</v>
      </c>
      <c r="F729" s="30"/>
    </row>
    <row r="730" spans="1:6" ht="15" customHeight="1" x14ac:dyDescent="0.25">
      <c r="A730" s="28">
        <v>42563</v>
      </c>
      <c r="B730" s="29" t="s">
        <v>2540</v>
      </c>
      <c r="C730" s="3" t="s">
        <v>2541</v>
      </c>
      <c r="D730" s="15">
        <v>1902</v>
      </c>
      <c r="E730" s="3" t="s">
        <v>2542</v>
      </c>
      <c r="F730" s="30" t="s">
        <v>6</v>
      </c>
    </row>
    <row r="731" spans="1:6" ht="15" customHeight="1" x14ac:dyDescent="0.25">
      <c r="A731" s="28"/>
      <c r="B731" s="29"/>
      <c r="C731" s="13" t="s">
        <v>2543</v>
      </c>
      <c r="D731" s="15">
        <f>SUBTOTAL(9,D730:D730)</f>
        <v>1902</v>
      </c>
      <c r="F731" s="30"/>
    </row>
    <row r="732" spans="1:6" ht="15" customHeight="1" x14ac:dyDescent="0.25">
      <c r="A732" s="28">
        <v>42570</v>
      </c>
      <c r="B732" s="3" t="s">
        <v>180</v>
      </c>
      <c r="C732" s="3" t="s">
        <v>181</v>
      </c>
      <c r="D732" s="15">
        <v>305</v>
      </c>
      <c r="E732" s="3" t="s">
        <v>2544</v>
      </c>
      <c r="F732" s="30" t="s">
        <v>9</v>
      </c>
    </row>
    <row r="733" spans="1:6" ht="15" customHeight="1" x14ac:dyDescent="0.25">
      <c r="A733" s="28">
        <v>42570</v>
      </c>
      <c r="B733" s="3" t="s">
        <v>180</v>
      </c>
      <c r="C733" s="3" t="s">
        <v>181</v>
      </c>
      <c r="D733" s="15">
        <v>35.200000000000003</v>
      </c>
      <c r="E733" s="3" t="s">
        <v>2545</v>
      </c>
      <c r="F733" s="30" t="s">
        <v>10</v>
      </c>
    </row>
    <row r="734" spans="1:6" ht="15" customHeight="1" x14ac:dyDescent="0.25">
      <c r="A734" s="28">
        <v>42570</v>
      </c>
      <c r="B734" s="3" t="s">
        <v>180</v>
      </c>
      <c r="C734" s="3" t="s">
        <v>181</v>
      </c>
      <c r="D734" s="15">
        <v>305</v>
      </c>
      <c r="E734" s="3" t="s">
        <v>2546</v>
      </c>
      <c r="F734" s="30" t="s">
        <v>6</v>
      </c>
    </row>
    <row r="735" spans="1:6" ht="15" customHeight="1" x14ac:dyDescent="0.25">
      <c r="A735" s="28"/>
      <c r="C735" s="13" t="s">
        <v>182</v>
      </c>
      <c r="D735" s="15">
        <f>SUBTOTAL(9,D732:D734)</f>
        <v>645.20000000000005</v>
      </c>
      <c r="F735" s="30"/>
    </row>
    <row r="736" spans="1:6" ht="15" customHeight="1" x14ac:dyDescent="0.25">
      <c r="A736" s="28">
        <v>42563</v>
      </c>
      <c r="B736" s="29" t="s">
        <v>2547</v>
      </c>
      <c r="C736" s="3" t="s">
        <v>2548</v>
      </c>
      <c r="D736" s="15">
        <v>1341</v>
      </c>
      <c r="E736" s="3" t="s">
        <v>2549</v>
      </c>
      <c r="F736" s="30" t="s">
        <v>6</v>
      </c>
    </row>
    <row r="737" spans="1:6" ht="15" customHeight="1" x14ac:dyDescent="0.25">
      <c r="A737" s="28"/>
      <c r="B737" s="29"/>
      <c r="C737" s="13" t="s">
        <v>2550</v>
      </c>
      <c r="D737" s="15">
        <f>SUBTOTAL(9,D736:D736)</f>
        <v>1341</v>
      </c>
      <c r="F737" s="30"/>
    </row>
    <row r="738" spans="1:6" ht="15" customHeight="1" x14ac:dyDescent="0.25">
      <c r="A738" s="28">
        <v>42563</v>
      </c>
      <c r="B738" s="29" t="s">
        <v>1091</v>
      </c>
      <c r="C738" s="3" t="s">
        <v>1092</v>
      </c>
      <c r="D738" s="15">
        <v>357.8</v>
      </c>
      <c r="E738" s="3" t="s">
        <v>2551</v>
      </c>
      <c r="F738" s="30" t="s">
        <v>6</v>
      </c>
    </row>
    <row r="739" spans="1:6" ht="15" customHeight="1" x14ac:dyDescent="0.25">
      <c r="A739" s="28"/>
      <c r="B739" s="29"/>
      <c r="C739" s="13" t="s">
        <v>1093</v>
      </c>
      <c r="D739" s="15">
        <f>SUBTOTAL(9,D738:D738)</f>
        <v>357.8</v>
      </c>
      <c r="F739" s="30"/>
    </row>
    <row r="740" spans="1:6" ht="15" customHeight="1" x14ac:dyDescent="0.25">
      <c r="A740" s="28">
        <v>42563</v>
      </c>
      <c r="B740" s="29" t="s">
        <v>1094</v>
      </c>
      <c r="C740" s="3" t="s">
        <v>1095</v>
      </c>
      <c r="D740" s="15">
        <v>401.8</v>
      </c>
      <c r="E740" s="3" t="s">
        <v>2552</v>
      </c>
      <c r="F740" s="30" t="s">
        <v>6</v>
      </c>
    </row>
    <row r="741" spans="1:6" ht="15" customHeight="1" x14ac:dyDescent="0.25">
      <c r="A741" s="28"/>
      <c r="B741" s="29"/>
      <c r="C741" s="13" t="s">
        <v>1096</v>
      </c>
      <c r="D741" s="15">
        <f>SUBTOTAL(9,D740:D740)</f>
        <v>401.8</v>
      </c>
      <c r="F741" s="30"/>
    </row>
    <row r="742" spans="1:6" ht="15" customHeight="1" x14ac:dyDescent="0.25">
      <c r="A742" s="28">
        <v>42563</v>
      </c>
      <c r="B742" s="29" t="s">
        <v>1097</v>
      </c>
      <c r="C742" s="3" t="s">
        <v>1098</v>
      </c>
      <c r="D742" s="15">
        <v>1055</v>
      </c>
      <c r="E742" s="3" t="s">
        <v>2553</v>
      </c>
      <c r="F742" s="30" t="s">
        <v>6</v>
      </c>
    </row>
    <row r="743" spans="1:6" ht="15" customHeight="1" x14ac:dyDescent="0.25">
      <c r="A743" s="28"/>
      <c r="B743" s="29"/>
      <c r="C743" s="13" t="s">
        <v>1099</v>
      </c>
      <c r="D743" s="15">
        <f>SUBTOTAL(9,D742:D742)</f>
        <v>1055</v>
      </c>
      <c r="F743" s="30"/>
    </row>
    <row r="744" spans="1:6" ht="15" customHeight="1" x14ac:dyDescent="0.25">
      <c r="A744" s="28">
        <v>42563</v>
      </c>
      <c r="B744" s="29" t="s">
        <v>183</v>
      </c>
      <c r="C744" s="3" t="s">
        <v>184</v>
      </c>
      <c r="D744" s="15">
        <v>1840.4</v>
      </c>
      <c r="E744" s="3" t="s">
        <v>2554</v>
      </c>
      <c r="F744" s="30" t="s">
        <v>6</v>
      </c>
    </row>
    <row r="745" spans="1:6" ht="15" customHeight="1" x14ac:dyDescent="0.25">
      <c r="A745" s="28"/>
      <c r="B745" s="29"/>
      <c r="C745" s="13" t="s">
        <v>185</v>
      </c>
      <c r="D745" s="15">
        <f>SUBTOTAL(9,D744:D744)</f>
        <v>1840.4</v>
      </c>
      <c r="F745" s="30"/>
    </row>
    <row r="746" spans="1:6" ht="15" customHeight="1" x14ac:dyDescent="0.25">
      <c r="A746" s="28">
        <v>42577</v>
      </c>
      <c r="B746" s="3" t="s">
        <v>2555</v>
      </c>
      <c r="C746" s="3" t="s">
        <v>2556</v>
      </c>
      <c r="D746" s="15">
        <v>1600.6</v>
      </c>
      <c r="E746" s="3" t="s">
        <v>2557</v>
      </c>
      <c r="F746" s="30" t="s">
        <v>6</v>
      </c>
    </row>
    <row r="747" spans="1:6" ht="15" customHeight="1" x14ac:dyDescent="0.25">
      <c r="A747" s="28"/>
      <c r="C747" s="13" t="s">
        <v>2558</v>
      </c>
      <c r="D747" s="15">
        <f>SUBTOTAL(9,D746:D746)</f>
        <v>1600.6</v>
      </c>
      <c r="F747" s="30"/>
    </row>
    <row r="748" spans="1:6" ht="15" customHeight="1" x14ac:dyDescent="0.25">
      <c r="A748" s="28">
        <v>42563</v>
      </c>
      <c r="B748" s="29" t="s">
        <v>1100</v>
      </c>
      <c r="C748" s="3" t="s">
        <v>1101</v>
      </c>
      <c r="D748" s="15">
        <v>426</v>
      </c>
      <c r="E748" s="3" t="s">
        <v>2559</v>
      </c>
      <c r="F748" s="30" t="s">
        <v>6</v>
      </c>
    </row>
    <row r="749" spans="1:6" ht="15" customHeight="1" x14ac:dyDescent="0.25">
      <c r="A749" s="28">
        <v>42579</v>
      </c>
      <c r="B749" s="3" t="s">
        <v>1100</v>
      </c>
      <c r="C749" s="3" t="s">
        <v>1101</v>
      </c>
      <c r="D749" s="15">
        <v>426</v>
      </c>
      <c r="E749" s="3" t="s">
        <v>2560</v>
      </c>
      <c r="F749" s="30" t="s">
        <v>6</v>
      </c>
    </row>
    <row r="750" spans="1:6" ht="15" customHeight="1" x14ac:dyDescent="0.25">
      <c r="A750" s="28"/>
      <c r="C750" s="13" t="s">
        <v>1102</v>
      </c>
      <c r="D750" s="15">
        <f>SUBTOTAL(9,D748:D749)</f>
        <v>852</v>
      </c>
      <c r="F750" s="30"/>
    </row>
    <row r="751" spans="1:6" ht="15" customHeight="1" x14ac:dyDescent="0.25">
      <c r="A751" s="28">
        <v>42563</v>
      </c>
      <c r="B751" s="29" t="s">
        <v>2561</v>
      </c>
      <c r="C751" s="3" t="s">
        <v>2562</v>
      </c>
      <c r="D751" s="15">
        <v>1048.4000000000001</v>
      </c>
      <c r="E751" s="3" t="s">
        <v>2563</v>
      </c>
      <c r="F751" s="30" t="s">
        <v>6</v>
      </c>
    </row>
    <row r="752" spans="1:6" ht="15" customHeight="1" x14ac:dyDescent="0.25">
      <c r="A752" s="28"/>
      <c r="B752" s="29"/>
      <c r="C752" s="13" t="s">
        <v>2564</v>
      </c>
      <c r="D752" s="15">
        <f>SUBTOTAL(9,D751:D751)</f>
        <v>1048.4000000000001</v>
      </c>
      <c r="F752" s="30"/>
    </row>
    <row r="753" spans="1:6" ht="15" customHeight="1" x14ac:dyDescent="0.25">
      <c r="A753" s="28">
        <v>42565</v>
      </c>
      <c r="B753" s="3" t="s">
        <v>2565</v>
      </c>
      <c r="C753" s="3" t="s">
        <v>2566</v>
      </c>
      <c r="D753" s="15">
        <v>305</v>
      </c>
      <c r="E753" s="3" t="s">
        <v>2567</v>
      </c>
      <c r="F753" s="30" t="s">
        <v>9</v>
      </c>
    </row>
    <row r="754" spans="1:6" ht="15" customHeight="1" x14ac:dyDescent="0.25">
      <c r="A754" s="28">
        <v>42565</v>
      </c>
      <c r="B754" s="3" t="s">
        <v>2565</v>
      </c>
      <c r="C754" s="3" t="s">
        <v>2566</v>
      </c>
      <c r="D754" s="15">
        <v>187</v>
      </c>
      <c r="E754" s="3" t="s">
        <v>2568</v>
      </c>
      <c r="F754" s="30" t="s">
        <v>10</v>
      </c>
    </row>
    <row r="755" spans="1:6" ht="15" customHeight="1" x14ac:dyDescent="0.25">
      <c r="A755" s="28"/>
      <c r="C755" s="13" t="s">
        <v>2569</v>
      </c>
      <c r="D755" s="15">
        <f>SUBTOTAL(9,D753:D754)</f>
        <v>492</v>
      </c>
      <c r="F755" s="30"/>
    </row>
    <row r="756" spans="1:6" ht="15" customHeight="1" x14ac:dyDescent="0.25">
      <c r="A756" s="28">
        <v>42563</v>
      </c>
      <c r="B756" s="29" t="s">
        <v>2570</v>
      </c>
      <c r="C756" s="3" t="s">
        <v>2571</v>
      </c>
      <c r="D756" s="15">
        <v>1462</v>
      </c>
      <c r="E756" s="3" t="s">
        <v>2572</v>
      </c>
      <c r="F756" s="30" t="s">
        <v>6</v>
      </c>
    </row>
    <row r="757" spans="1:6" ht="15" customHeight="1" x14ac:dyDescent="0.25">
      <c r="A757" s="28"/>
      <c r="B757" s="29"/>
      <c r="C757" s="13" t="s">
        <v>2573</v>
      </c>
      <c r="D757" s="15">
        <f>SUBTOTAL(9,D756:D756)</f>
        <v>1462</v>
      </c>
      <c r="F757" s="30"/>
    </row>
    <row r="758" spans="1:6" ht="15" customHeight="1" x14ac:dyDescent="0.25">
      <c r="A758" s="28">
        <v>42565</v>
      </c>
      <c r="B758" s="3" t="s">
        <v>186</v>
      </c>
      <c r="C758" s="3" t="s">
        <v>187</v>
      </c>
      <c r="D758" s="15">
        <v>549</v>
      </c>
      <c r="E758" s="3" t="s">
        <v>2574</v>
      </c>
      <c r="F758" s="30" t="s">
        <v>9</v>
      </c>
    </row>
    <row r="759" spans="1:6" ht="15" customHeight="1" x14ac:dyDescent="0.25">
      <c r="A759" s="28">
        <v>42565</v>
      </c>
      <c r="B759" s="3" t="s">
        <v>186</v>
      </c>
      <c r="C759" s="3" t="s">
        <v>187</v>
      </c>
      <c r="D759" s="15">
        <v>549</v>
      </c>
      <c r="E759" s="3" t="s">
        <v>2575</v>
      </c>
      <c r="F759" s="30" t="s">
        <v>9</v>
      </c>
    </row>
    <row r="760" spans="1:6" ht="15" customHeight="1" x14ac:dyDescent="0.25">
      <c r="A760" s="28">
        <v>42565</v>
      </c>
      <c r="B760" s="3" t="s">
        <v>186</v>
      </c>
      <c r="C760" s="3" t="s">
        <v>187</v>
      </c>
      <c r="D760" s="15">
        <v>838.2</v>
      </c>
      <c r="E760" s="3" t="s">
        <v>2576</v>
      </c>
      <c r="F760" s="30" t="s">
        <v>10</v>
      </c>
    </row>
    <row r="761" spans="1:6" ht="15" customHeight="1" x14ac:dyDescent="0.25">
      <c r="A761" s="28">
        <v>42565</v>
      </c>
      <c r="B761" s="3" t="s">
        <v>186</v>
      </c>
      <c r="C761" s="3" t="s">
        <v>187</v>
      </c>
      <c r="D761" s="15">
        <v>838.2</v>
      </c>
      <c r="E761" s="3" t="s">
        <v>2577</v>
      </c>
      <c r="F761" s="30" t="s">
        <v>10</v>
      </c>
    </row>
    <row r="762" spans="1:6" ht="15" customHeight="1" x14ac:dyDescent="0.25">
      <c r="A762" s="28">
        <v>42570</v>
      </c>
      <c r="B762" s="3" t="s">
        <v>186</v>
      </c>
      <c r="C762" s="3" t="s">
        <v>187</v>
      </c>
      <c r="D762" s="15">
        <v>1387.2</v>
      </c>
      <c r="E762" s="3" t="s">
        <v>2578</v>
      </c>
      <c r="F762" s="30" t="s">
        <v>6</v>
      </c>
    </row>
    <row r="763" spans="1:6" ht="15" customHeight="1" x14ac:dyDescent="0.25">
      <c r="A763" s="28"/>
      <c r="C763" s="13" t="s">
        <v>188</v>
      </c>
      <c r="D763" s="15">
        <f>SUBTOTAL(9,D758:D762)</f>
        <v>4161.6000000000004</v>
      </c>
      <c r="F763" s="30"/>
    </row>
    <row r="764" spans="1:6" ht="15" customHeight="1" x14ac:dyDescent="0.25">
      <c r="A764" s="28">
        <v>42563</v>
      </c>
      <c r="B764" s="29" t="s">
        <v>2579</v>
      </c>
      <c r="C764" s="3" t="s">
        <v>2580</v>
      </c>
      <c r="D764" s="15">
        <v>857</v>
      </c>
      <c r="E764" s="3" t="s">
        <v>2581</v>
      </c>
      <c r="F764" s="30" t="s">
        <v>6</v>
      </c>
    </row>
    <row r="765" spans="1:6" ht="15" customHeight="1" x14ac:dyDescent="0.25">
      <c r="A765" s="28">
        <v>42579</v>
      </c>
      <c r="B765" s="3" t="s">
        <v>2579</v>
      </c>
      <c r="C765" s="3" t="s">
        <v>2580</v>
      </c>
      <c r="D765" s="15">
        <v>857</v>
      </c>
      <c r="E765" s="3" t="s">
        <v>2582</v>
      </c>
      <c r="F765" s="30" t="s">
        <v>6</v>
      </c>
    </row>
    <row r="766" spans="1:6" ht="15" customHeight="1" x14ac:dyDescent="0.25">
      <c r="A766" s="28"/>
      <c r="C766" s="13" t="s">
        <v>2583</v>
      </c>
      <c r="D766" s="15">
        <f>SUBTOTAL(9,D764:D765)</f>
        <v>1714</v>
      </c>
      <c r="F766" s="30"/>
    </row>
    <row r="767" spans="1:6" ht="15" customHeight="1" x14ac:dyDescent="0.25">
      <c r="A767" s="28">
        <v>42563</v>
      </c>
      <c r="B767" s="29" t="s">
        <v>2584</v>
      </c>
      <c r="C767" s="3" t="s">
        <v>2585</v>
      </c>
      <c r="D767" s="15">
        <v>1052.8</v>
      </c>
      <c r="E767" s="3" t="s">
        <v>2586</v>
      </c>
      <c r="F767" s="30" t="s">
        <v>6</v>
      </c>
    </row>
    <row r="768" spans="1:6" ht="15" customHeight="1" x14ac:dyDescent="0.25">
      <c r="A768" s="28"/>
      <c r="B768" s="29"/>
      <c r="C768" s="13" t="s">
        <v>2587</v>
      </c>
      <c r="D768" s="15">
        <f>SUBTOTAL(9,D767:D767)</f>
        <v>1052.8</v>
      </c>
      <c r="F768" s="30"/>
    </row>
    <row r="769" spans="1:6" ht="15" customHeight="1" x14ac:dyDescent="0.25">
      <c r="A769" s="28">
        <v>42563</v>
      </c>
      <c r="B769" s="29" t="s">
        <v>2588</v>
      </c>
      <c r="C769" s="3" t="s">
        <v>2589</v>
      </c>
      <c r="D769" s="15">
        <v>1578.6</v>
      </c>
      <c r="E769" s="3" t="s">
        <v>2590</v>
      </c>
      <c r="F769" s="30" t="s">
        <v>6</v>
      </c>
    </row>
    <row r="770" spans="1:6" ht="15" customHeight="1" x14ac:dyDescent="0.25">
      <c r="A770" s="28"/>
      <c r="B770" s="29"/>
      <c r="C770" s="13" t="s">
        <v>2591</v>
      </c>
      <c r="D770" s="15">
        <f>SUBTOTAL(9,D769:D769)</f>
        <v>1578.6</v>
      </c>
      <c r="F770" s="30"/>
    </row>
    <row r="771" spans="1:6" ht="15" customHeight="1" x14ac:dyDescent="0.25">
      <c r="A771" s="28">
        <v>42563</v>
      </c>
      <c r="B771" s="29" t="s">
        <v>1103</v>
      </c>
      <c r="C771" s="3" t="s">
        <v>1104</v>
      </c>
      <c r="D771" s="15">
        <v>560.20000000000005</v>
      </c>
      <c r="E771" s="3" t="s">
        <v>2592</v>
      </c>
      <c r="F771" s="30" t="s">
        <v>6</v>
      </c>
    </row>
    <row r="772" spans="1:6" ht="15" customHeight="1" x14ac:dyDescent="0.25">
      <c r="A772" s="28"/>
      <c r="B772" s="29"/>
      <c r="C772" s="13" t="s">
        <v>1105</v>
      </c>
      <c r="D772" s="15">
        <f>SUBTOTAL(9,D771:D771)</f>
        <v>560.20000000000005</v>
      </c>
      <c r="F772" s="30"/>
    </row>
    <row r="773" spans="1:6" ht="15" customHeight="1" x14ac:dyDescent="0.25">
      <c r="A773" s="28">
        <v>42563</v>
      </c>
      <c r="B773" s="29" t="s">
        <v>2593</v>
      </c>
      <c r="C773" s="3" t="s">
        <v>2594</v>
      </c>
      <c r="D773" s="15">
        <v>1884.4</v>
      </c>
      <c r="E773" s="3" t="s">
        <v>2595</v>
      </c>
      <c r="F773" s="30" t="s">
        <v>6</v>
      </c>
    </row>
    <row r="774" spans="1:6" ht="15" customHeight="1" x14ac:dyDescent="0.25">
      <c r="A774" s="28"/>
      <c r="B774" s="29"/>
      <c r="C774" s="13" t="s">
        <v>2596</v>
      </c>
      <c r="D774" s="15">
        <f>SUBTOTAL(9,D773:D773)</f>
        <v>1884.4</v>
      </c>
      <c r="F774" s="30"/>
    </row>
    <row r="775" spans="1:6" ht="15" customHeight="1" x14ac:dyDescent="0.25">
      <c r="A775" s="28">
        <v>42563</v>
      </c>
      <c r="B775" s="29" t="s">
        <v>2597</v>
      </c>
      <c r="C775" s="3" t="s">
        <v>2598</v>
      </c>
      <c r="D775" s="15">
        <v>1699.6</v>
      </c>
      <c r="E775" s="3" t="s">
        <v>2599</v>
      </c>
      <c r="F775" s="30" t="s">
        <v>6</v>
      </c>
    </row>
    <row r="776" spans="1:6" ht="15" customHeight="1" x14ac:dyDescent="0.25">
      <c r="A776" s="28"/>
      <c r="B776" s="29"/>
      <c r="C776" s="13" t="s">
        <v>2600</v>
      </c>
      <c r="D776" s="15">
        <f>SUBTOTAL(9,D775:D775)</f>
        <v>1699.6</v>
      </c>
      <c r="F776" s="30"/>
    </row>
    <row r="777" spans="1:6" ht="15" customHeight="1" x14ac:dyDescent="0.25">
      <c r="A777" s="28">
        <v>42563</v>
      </c>
      <c r="B777" s="29" t="s">
        <v>2601</v>
      </c>
      <c r="C777" s="3" t="s">
        <v>2602</v>
      </c>
      <c r="D777" s="15">
        <v>1446.6</v>
      </c>
      <c r="E777" s="3" t="s">
        <v>2603</v>
      </c>
      <c r="F777" s="30" t="s">
        <v>6</v>
      </c>
    </row>
    <row r="778" spans="1:6" ht="15" customHeight="1" x14ac:dyDescent="0.25">
      <c r="A778" s="28"/>
      <c r="B778" s="29"/>
      <c r="C778" s="13" t="s">
        <v>2604</v>
      </c>
      <c r="D778" s="15">
        <f>SUBTOTAL(9,D777:D777)</f>
        <v>1446.6</v>
      </c>
      <c r="F778" s="30"/>
    </row>
    <row r="779" spans="1:6" ht="15" customHeight="1" x14ac:dyDescent="0.25">
      <c r="A779" s="28">
        <v>42563</v>
      </c>
      <c r="B779" s="29" t="s">
        <v>2605</v>
      </c>
      <c r="C779" s="3" t="s">
        <v>2606</v>
      </c>
      <c r="D779" s="15">
        <v>868</v>
      </c>
      <c r="E779" s="3" t="s">
        <v>2607</v>
      </c>
      <c r="F779" s="30" t="s">
        <v>6</v>
      </c>
    </row>
    <row r="780" spans="1:6" ht="15" customHeight="1" x14ac:dyDescent="0.25">
      <c r="A780" s="28"/>
      <c r="B780" s="29"/>
      <c r="C780" s="13" t="s">
        <v>2608</v>
      </c>
      <c r="D780" s="15">
        <f>SUBTOTAL(9,D779:D779)</f>
        <v>868</v>
      </c>
      <c r="F780" s="30"/>
    </row>
    <row r="781" spans="1:6" ht="15" customHeight="1" x14ac:dyDescent="0.25">
      <c r="A781" s="28">
        <v>42563</v>
      </c>
      <c r="B781" s="29" t="s">
        <v>2609</v>
      </c>
      <c r="C781" s="3" t="s">
        <v>2610</v>
      </c>
      <c r="D781" s="15">
        <v>1719.4</v>
      </c>
      <c r="E781" s="3" t="s">
        <v>2611</v>
      </c>
      <c r="F781" s="30" t="s">
        <v>6</v>
      </c>
    </row>
    <row r="782" spans="1:6" ht="15" customHeight="1" x14ac:dyDescent="0.25">
      <c r="A782" s="28"/>
      <c r="B782" s="29"/>
      <c r="C782" s="13" t="s">
        <v>2612</v>
      </c>
      <c r="D782" s="15">
        <f>SUBTOTAL(9,D781:D781)</f>
        <v>1719.4</v>
      </c>
      <c r="F782" s="30"/>
    </row>
    <row r="783" spans="1:6" ht="15" customHeight="1" x14ac:dyDescent="0.25">
      <c r="A783" s="28">
        <v>42565</v>
      </c>
      <c r="B783" s="3" t="s">
        <v>189</v>
      </c>
      <c r="C783" s="3" t="s">
        <v>190</v>
      </c>
      <c r="D783" s="15">
        <v>305</v>
      </c>
      <c r="E783" s="3" t="s">
        <v>2613</v>
      </c>
      <c r="F783" s="30" t="s">
        <v>9</v>
      </c>
    </row>
    <row r="784" spans="1:6" ht="15" customHeight="1" x14ac:dyDescent="0.25">
      <c r="A784" s="28">
        <v>42570</v>
      </c>
      <c r="B784" s="3" t="s">
        <v>189</v>
      </c>
      <c r="C784" s="3" t="s">
        <v>190</v>
      </c>
      <c r="D784" s="15">
        <v>305</v>
      </c>
      <c r="E784" s="3" t="s">
        <v>2614</v>
      </c>
      <c r="F784" s="30" t="s">
        <v>9</v>
      </c>
    </row>
    <row r="785" spans="1:6" ht="15" customHeight="1" x14ac:dyDescent="0.25">
      <c r="A785" s="28">
        <v>42565</v>
      </c>
      <c r="B785" s="3" t="s">
        <v>189</v>
      </c>
      <c r="C785" s="3" t="s">
        <v>190</v>
      </c>
      <c r="D785" s="15">
        <v>52.8</v>
      </c>
      <c r="E785" s="3" t="s">
        <v>2615</v>
      </c>
      <c r="F785" s="30" t="s">
        <v>10</v>
      </c>
    </row>
    <row r="786" spans="1:6" ht="15" customHeight="1" x14ac:dyDescent="0.25">
      <c r="A786" s="28">
        <v>42570</v>
      </c>
      <c r="B786" s="3" t="s">
        <v>189</v>
      </c>
      <c r="C786" s="3" t="s">
        <v>190</v>
      </c>
      <c r="D786" s="15">
        <v>52.8</v>
      </c>
      <c r="E786" s="3" t="s">
        <v>2616</v>
      </c>
      <c r="F786" s="30" t="s">
        <v>10</v>
      </c>
    </row>
    <row r="787" spans="1:6" ht="15" customHeight="1" x14ac:dyDescent="0.25">
      <c r="A787" s="28">
        <v>42570</v>
      </c>
      <c r="B787" s="3" t="s">
        <v>189</v>
      </c>
      <c r="C787" s="3" t="s">
        <v>190</v>
      </c>
      <c r="D787" s="15">
        <v>357.8</v>
      </c>
      <c r="E787" s="3" t="s">
        <v>2617</v>
      </c>
      <c r="F787" s="30" t="s">
        <v>6</v>
      </c>
    </row>
    <row r="788" spans="1:6" ht="15" customHeight="1" x14ac:dyDescent="0.25">
      <c r="A788" s="28"/>
      <c r="C788" s="13" t="s">
        <v>191</v>
      </c>
      <c r="D788" s="15">
        <f>SUBTOTAL(9,D783:D787)</f>
        <v>1073.3999999999999</v>
      </c>
      <c r="F788" s="30"/>
    </row>
    <row r="789" spans="1:6" ht="15" customHeight="1" x14ac:dyDescent="0.25">
      <c r="A789" s="28">
        <v>42565</v>
      </c>
      <c r="B789" s="3" t="s">
        <v>192</v>
      </c>
      <c r="C789" s="3" t="s">
        <v>193</v>
      </c>
      <c r="D789" s="15">
        <v>305</v>
      </c>
      <c r="E789" s="3" t="s">
        <v>2618</v>
      </c>
      <c r="F789" s="30" t="s">
        <v>9</v>
      </c>
    </row>
    <row r="790" spans="1:6" ht="15" customHeight="1" x14ac:dyDescent="0.25">
      <c r="A790" s="28">
        <v>42570</v>
      </c>
      <c r="B790" s="3" t="s">
        <v>192</v>
      </c>
      <c r="C790" s="3" t="s">
        <v>193</v>
      </c>
      <c r="D790" s="15">
        <v>305</v>
      </c>
      <c r="E790" s="3" t="s">
        <v>2619</v>
      </c>
      <c r="F790" s="30" t="s">
        <v>9</v>
      </c>
    </row>
    <row r="791" spans="1:6" ht="15" customHeight="1" x14ac:dyDescent="0.25">
      <c r="A791" s="28">
        <v>42579</v>
      </c>
      <c r="B791" s="3" t="s">
        <v>192</v>
      </c>
      <c r="C791" s="3" t="s">
        <v>193</v>
      </c>
      <c r="D791" s="15">
        <v>305</v>
      </c>
      <c r="E791" s="3" t="s">
        <v>2620</v>
      </c>
      <c r="F791" s="30" t="s">
        <v>9</v>
      </c>
    </row>
    <row r="792" spans="1:6" ht="15" customHeight="1" x14ac:dyDescent="0.25">
      <c r="A792" s="28"/>
      <c r="C792" s="13" t="s">
        <v>194</v>
      </c>
      <c r="D792" s="15">
        <f>SUBTOTAL(9,D789:D791)</f>
        <v>915</v>
      </c>
      <c r="F792" s="30"/>
    </row>
    <row r="793" spans="1:6" ht="15" customHeight="1" x14ac:dyDescent="0.25">
      <c r="A793" s="28">
        <v>42563</v>
      </c>
      <c r="B793" s="29" t="s">
        <v>1106</v>
      </c>
      <c r="C793" s="3" t="s">
        <v>1107</v>
      </c>
      <c r="D793" s="15">
        <v>384.2</v>
      </c>
      <c r="E793" s="3" t="s">
        <v>2621</v>
      </c>
      <c r="F793" s="30" t="s">
        <v>6</v>
      </c>
    </row>
    <row r="794" spans="1:6" ht="15" customHeight="1" x14ac:dyDescent="0.25">
      <c r="A794" s="28"/>
      <c r="B794" s="29"/>
      <c r="C794" s="13" t="s">
        <v>1108</v>
      </c>
      <c r="D794" s="15">
        <f>SUBTOTAL(9,D793:D793)</f>
        <v>384.2</v>
      </c>
      <c r="F794" s="30"/>
    </row>
    <row r="795" spans="1:6" ht="15" customHeight="1" x14ac:dyDescent="0.25">
      <c r="A795" s="28">
        <v>42565</v>
      </c>
      <c r="B795" s="3" t="s">
        <v>195</v>
      </c>
      <c r="C795" s="3" t="s">
        <v>196</v>
      </c>
      <c r="D795" s="15">
        <v>549</v>
      </c>
      <c r="E795" s="3" t="s">
        <v>2622</v>
      </c>
      <c r="F795" s="30" t="s">
        <v>9</v>
      </c>
    </row>
    <row r="796" spans="1:6" ht="15" customHeight="1" x14ac:dyDescent="0.25">
      <c r="A796" s="28">
        <v>42570</v>
      </c>
      <c r="B796" s="3" t="s">
        <v>195</v>
      </c>
      <c r="C796" s="3" t="s">
        <v>196</v>
      </c>
      <c r="D796" s="15">
        <v>549</v>
      </c>
      <c r="E796" s="3" t="s">
        <v>2623</v>
      </c>
      <c r="F796" s="30" t="s">
        <v>9</v>
      </c>
    </row>
    <row r="797" spans="1:6" ht="15" customHeight="1" x14ac:dyDescent="0.25">
      <c r="A797" s="28">
        <v>42565</v>
      </c>
      <c r="B797" s="3" t="s">
        <v>195</v>
      </c>
      <c r="C797" s="3" t="s">
        <v>196</v>
      </c>
      <c r="D797" s="15">
        <v>1150.5999999999999</v>
      </c>
      <c r="E797" s="3" t="s">
        <v>2624</v>
      </c>
      <c r="F797" s="30" t="s">
        <v>10</v>
      </c>
    </row>
    <row r="798" spans="1:6" ht="15" customHeight="1" x14ac:dyDescent="0.25">
      <c r="A798" s="28">
        <v>42570</v>
      </c>
      <c r="B798" s="3" t="s">
        <v>195</v>
      </c>
      <c r="C798" s="3" t="s">
        <v>196</v>
      </c>
      <c r="D798" s="15">
        <v>1150.5999999999999</v>
      </c>
      <c r="E798" s="3" t="s">
        <v>2625</v>
      </c>
      <c r="F798" s="30" t="s">
        <v>10</v>
      </c>
    </row>
    <row r="799" spans="1:6" ht="15" customHeight="1" x14ac:dyDescent="0.25">
      <c r="A799" s="28">
        <v>42570</v>
      </c>
      <c r="B799" s="3" t="s">
        <v>195</v>
      </c>
      <c r="C799" s="3" t="s">
        <v>196</v>
      </c>
      <c r="D799" s="15">
        <v>1699.6</v>
      </c>
      <c r="E799" s="3" t="s">
        <v>2626</v>
      </c>
      <c r="F799" s="30" t="s">
        <v>6</v>
      </c>
    </row>
    <row r="800" spans="1:6" ht="15" customHeight="1" x14ac:dyDescent="0.25">
      <c r="A800" s="28"/>
      <c r="C800" s="13" t="s">
        <v>197</v>
      </c>
      <c r="D800" s="15">
        <f>SUBTOTAL(9,D795:D799)</f>
        <v>5098.7999999999993</v>
      </c>
      <c r="F800" s="30"/>
    </row>
    <row r="801" spans="1:6" ht="15" customHeight="1" x14ac:dyDescent="0.25">
      <c r="A801" s="28">
        <v>42563</v>
      </c>
      <c r="B801" s="29" t="s">
        <v>2627</v>
      </c>
      <c r="C801" s="3" t="s">
        <v>2628</v>
      </c>
      <c r="D801" s="15">
        <v>346.8</v>
      </c>
      <c r="E801" s="3" t="s">
        <v>2629</v>
      </c>
      <c r="F801" s="30" t="s">
        <v>6</v>
      </c>
    </row>
    <row r="802" spans="1:6" ht="15" customHeight="1" x14ac:dyDescent="0.25">
      <c r="A802" s="28"/>
      <c r="B802" s="29"/>
      <c r="C802" s="13" t="s">
        <v>2630</v>
      </c>
      <c r="D802" s="15">
        <f>SUBTOTAL(9,D801:D801)</f>
        <v>346.8</v>
      </c>
      <c r="F802" s="30"/>
    </row>
    <row r="803" spans="1:6" ht="15" customHeight="1" x14ac:dyDescent="0.25">
      <c r="A803" s="28">
        <v>42563</v>
      </c>
      <c r="B803" s="29" t="s">
        <v>2631</v>
      </c>
      <c r="C803" s="3" t="s">
        <v>2632</v>
      </c>
      <c r="D803" s="15">
        <v>1308</v>
      </c>
      <c r="E803" s="3" t="s">
        <v>2633</v>
      </c>
      <c r="F803" s="30" t="s">
        <v>6</v>
      </c>
    </row>
    <row r="804" spans="1:6" ht="15" customHeight="1" x14ac:dyDescent="0.25">
      <c r="A804" s="28"/>
      <c r="B804" s="29"/>
      <c r="C804" s="13" t="s">
        <v>2634</v>
      </c>
      <c r="D804" s="15">
        <f>SUBTOTAL(9,D803:D803)</f>
        <v>1308</v>
      </c>
      <c r="F804" s="30"/>
    </row>
    <row r="805" spans="1:6" ht="15" customHeight="1" x14ac:dyDescent="0.25">
      <c r="A805" s="28">
        <v>42563</v>
      </c>
      <c r="B805" s="29" t="s">
        <v>2635</v>
      </c>
      <c r="C805" s="3" t="s">
        <v>2636</v>
      </c>
      <c r="D805" s="15">
        <v>1393.8</v>
      </c>
      <c r="E805" s="3" t="s">
        <v>2637</v>
      </c>
      <c r="F805" s="30" t="s">
        <v>6</v>
      </c>
    </row>
    <row r="806" spans="1:6" ht="15" customHeight="1" x14ac:dyDescent="0.25">
      <c r="A806" s="28"/>
      <c r="B806" s="29"/>
      <c r="C806" s="13" t="s">
        <v>2638</v>
      </c>
      <c r="D806" s="15">
        <f>SUBTOTAL(9,D805:D805)</f>
        <v>1393.8</v>
      </c>
      <c r="F806" s="30"/>
    </row>
    <row r="807" spans="1:6" ht="15" customHeight="1" x14ac:dyDescent="0.25">
      <c r="A807" s="28">
        <v>42563</v>
      </c>
      <c r="B807" s="29" t="s">
        <v>2639</v>
      </c>
      <c r="C807" s="3" t="s">
        <v>2640</v>
      </c>
      <c r="D807" s="15">
        <v>1107.8</v>
      </c>
      <c r="E807" s="3" t="s">
        <v>2641</v>
      </c>
      <c r="F807" s="30" t="s">
        <v>6</v>
      </c>
    </row>
    <row r="808" spans="1:6" ht="15" customHeight="1" x14ac:dyDescent="0.25">
      <c r="A808" s="28"/>
      <c r="B808" s="29"/>
      <c r="C808" s="13" t="s">
        <v>2642</v>
      </c>
      <c r="D808" s="15">
        <f>SUBTOTAL(9,D807:D807)</f>
        <v>1107.8</v>
      </c>
      <c r="F808" s="30"/>
    </row>
    <row r="809" spans="1:6" ht="15" customHeight="1" x14ac:dyDescent="0.25">
      <c r="A809" s="28">
        <v>42563</v>
      </c>
      <c r="B809" s="29" t="s">
        <v>2643</v>
      </c>
      <c r="C809" s="3" t="s">
        <v>2644</v>
      </c>
      <c r="D809" s="15">
        <v>876.8</v>
      </c>
      <c r="E809" s="3" t="s">
        <v>2645</v>
      </c>
      <c r="F809" s="30" t="s">
        <v>6</v>
      </c>
    </row>
    <row r="810" spans="1:6" ht="15" customHeight="1" x14ac:dyDescent="0.25">
      <c r="A810" s="28"/>
      <c r="B810" s="29"/>
      <c r="C810" s="13" t="s">
        <v>2646</v>
      </c>
      <c r="D810" s="15">
        <f>SUBTOTAL(9,D809:D809)</f>
        <v>876.8</v>
      </c>
      <c r="F810" s="30"/>
    </row>
    <row r="811" spans="1:6" ht="15" customHeight="1" x14ac:dyDescent="0.25">
      <c r="A811" s="28">
        <v>42563</v>
      </c>
      <c r="B811" s="29" t="s">
        <v>2647</v>
      </c>
      <c r="C811" s="3" t="s">
        <v>2648</v>
      </c>
      <c r="D811" s="15">
        <v>971.4</v>
      </c>
      <c r="E811" s="3" t="s">
        <v>2649</v>
      </c>
      <c r="F811" s="30" t="s">
        <v>6</v>
      </c>
    </row>
    <row r="812" spans="1:6" ht="15" customHeight="1" x14ac:dyDescent="0.25">
      <c r="A812" s="28"/>
      <c r="B812" s="29"/>
      <c r="C812" s="13" t="s">
        <v>2650</v>
      </c>
      <c r="D812" s="15">
        <f>SUBTOTAL(9,D811:D811)</f>
        <v>971.4</v>
      </c>
      <c r="F812" s="30"/>
    </row>
    <row r="813" spans="1:6" ht="15" customHeight="1" x14ac:dyDescent="0.25">
      <c r="A813" s="28">
        <v>42563</v>
      </c>
      <c r="B813" s="29" t="s">
        <v>2651</v>
      </c>
      <c r="C813" s="3" t="s">
        <v>2652</v>
      </c>
      <c r="D813" s="15">
        <v>1877.8</v>
      </c>
      <c r="E813" s="3" t="s">
        <v>2653</v>
      </c>
      <c r="F813" s="30" t="s">
        <v>6</v>
      </c>
    </row>
    <row r="814" spans="1:6" ht="15" customHeight="1" x14ac:dyDescent="0.25">
      <c r="A814" s="28"/>
      <c r="B814" s="29"/>
      <c r="C814" s="13" t="s">
        <v>2654</v>
      </c>
      <c r="D814" s="15">
        <f>SUBTOTAL(9,D813:D813)</f>
        <v>1877.8</v>
      </c>
      <c r="F814" s="30"/>
    </row>
    <row r="815" spans="1:6" ht="15" customHeight="1" x14ac:dyDescent="0.25">
      <c r="A815" s="28">
        <v>42563</v>
      </c>
      <c r="B815" s="29" t="s">
        <v>2655</v>
      </c>
      <c r="C815" s="3" t="s">
        <v>2656</v>
      </c>
      <c r="D815" s="15">
        <v>1283.8</v>
      </c>
      <c r="E815" s="3" t="s">
        <v>2657</v>
      </c>
      <c r="F815" s="30" t="s">
        <v>6</v>
      </c>
    </row>
    <row r="816" spans="1:6" ht="15" customHeight="1" x14ac:dyDescent="0.25">
      <c r="A816" s="28"/>
      <c r="B816" s="29"/>
      <c r="C816" s="13" t="s">
        <v>2658</v>
      </c>
      <c r="D816" s="15">
        <f>SUBTOTAL(9,D815:D815)</f>
        <v>1283.8</v>
      </c>
      <c r="F816" s="30"/>
    </row>
    <row r="817" spans="1:6" ht="15" customHeight="1" x14ac:dyDescent="0.25">
      <c r="A817" s="28">
        <v>42563</v>
      </c>
      <c r="B817" s="29" t="s">
        <v>2659</v>
      </c>
      <c r="C817" s="3" t="s">
        <v>2660</v>
      </c>
      <c r="D817" s="15">
        <v>1695.2</v>
      </c>
      <c r="E817" s="3" t="s">
        <v>2661</v>
      </c>
      <c r="F817" s="30" t="s">
        <v>6</v>
      </c>
    </row>
    <row r="818" spans="1:6" ht="15" customHeight="1" x14ac:dyDescent="0.25">
      <c r="A818" s="28"/>
      <c r="B818" s="29"/>
      <c r="C818" s="13" t="s">
        <v>2662</v>
      </c>
      <c r="D818" s="15">
        <f>SUBTOTAL(9,D817:D817)</f>
        <v>1695.2</v>
      </c>
      <c r="F818" s="30"/>
    </row>
    <row r="819" spans="1:6" ht="15" customHeight="1" x14ac:dyDescent="0.25">
      <c r="A819" s="28">
        <v>42563</v>
      </c>
      <c r="B819" s="29" t="s">
        <v>2663</v>
      </c>
      <c r="C819" s="3" t="s">
        <v>2664</v>
      </c>
      <c r="D819" s="15">
        <v>1228.8</v>
      </c>
      <c r="E819" s="3" t="s">
        <v>2665</v>
      </c>
      <c r="F819" s="30" t="s">
        <v>6</v>
      </c>
    </row>
    <row r="820" spans="1:6" ht="15" customHeight="1" x14ac:dyDescent="0.25">
      <c r="A820" s="28"/>
      <c r="B820" s="29"/>
      <c r="C820" s="13" t="s">
        <v>2666</v>
      </c>
      <c r="D820" s="15">
        <f>SUBTOTAL(9,D819:D819)</f>
        <v>1228.8</v>
      </c>
      <c r="F820" s="30"/>
    </row>
    <row r="821" spans="1:6" ht="15" customHeight="1" x14ac:dyDescent="0.25">
      <c r="A821" s="28">
        <v>42563</v>
      </c>
      <c r="B821" s="29" t="s">
        <v>2667</v>
      </c>
      <c r="C821" s="3" t="s">
        <v>2668</v>
      </c>
      <c r="D821" s="15">
        <v>1721.6</v>
      </c>
      <c r="E821" s="3" t="s">
        <v>2669</v>
      </c>
      <c r="F821" s="30" t="s">
        <v>6</v>
      </c>
    </row>
    <row r="822" spans="1:6" ht="15" customHeight="1" x14ac:dyDescent="0.25">
      <c r="A822" s="28"/>
      <c r="B822" s="29"/>
      <c r="C822" s="13" t="s">
        <v>2670</v>
      </c>
      <c r="D822" s="15">
        <f>SUBTOTAL(9,D821:D821)</f>
        <v>1721.6</v>
      </c>
      <c r="F822" s="30"/>
    </row>
    <row r="823" spans="1:6" ht="15" customHeight="1" x14ac:dyDescent="0.25">
      <c r="A823" s="28">
        <v>42563</v>
      </c>
      <c r="B823" s="29" t="s">
        <v>2671</v>
      </c>
      <c r="C823" s="3" t="s">
        <v>2672</v>
      </c>
      <c r="D823" s="15">
        <v>498.6</v>
      </c>
      <c r="E823" s="3" t="s">
        <v>2673</v>
      </c>
      <c r="F823" s="30" t="s">
        <v>6</v>
      </c>
    </row>
    <row r="824" spans="1:6" ht="15" customHeight="1" x14ac:dyDescent="0.25">
      <c r="A824" s="28"/>
      <c r="B824" s="29"/>
      <c r="C824" s="13" t="s">
        <v>2674</v>
      </c>
      <c r="D824" s="15">
        <f>SUBTOTAL(9,D823:D823)</f>
        <v>498.6</v>
      </c>
      <c r="F824" s="30"/>
    </row>
    <row r="825" spans="1:6" ht="15" customHeight="1" x14ac:dyDescent="0.25">
      <c r="A825" s="28">
        <v>42563</v>
      </c>
      <c r="B825" s="29" t="s">
        <v>2675</v>
      </c>
      <c r="C825" s="3" t="s">
        <v>2676</v>
      </c>
      <c r="D825" s="15">
        <v>1479.6</v>
      </c>
      <c r="E825" s="3" t="s">
        <v>2677</v>
      </c>
      <c r="F825" s="30" t="s">
        <v>6</v>
      </c>
    </row>
    <row r="826" spans="1:6" ht="15" customHeight="1" x14ac:dyDescent="0.25">
      <c r="A826" s="28"/>
      <c r="B826" s="29"/>
      <c r="C826" s="13" t="s">
        <v>2678</v>
      </c>
      <c r="D826" s="15">
        <f>SUBTOTAL(9,D825:D825)</f>
        <v>1479.6</v>
      </c>
      <c r="F826" s="30"/>
    </row>
    <row r="827" spans="1:6" ht="15" customHeight="1" x14ac:dyDescent="0.25">
      <c r="A827" s="28">
        <v>42563</v>
      </c>
      <c r="B827" s="29" t="s">
        <v>1109</v>
      </c>
      <c r="C827" s="3" t="s">
        <v>1110</v>
      </c>
      <c r="D827" s="15">
        <v>1928.4</v>
      </c>
      <c r="E827" s="3" t="s">
        <v>2679</v>
      </c>
      <c r="F827" s="30" t="s">
        <v>6</v>
      </c>
    </row>
    <row r="828" spans="1:6" ht="15" customHeight="1" x14ac:dyDescent="0.25">
      <c r="A828" s="28"/>
      <c r="B828" s="29"/>
      <c r="C828" s="13" t="s">
        <v>1111</v>
      </c>
      <c r="D828" s="15">
        <f>SUBTOTAL(9,D827:D827)</f>
        <v>1928.4</v>
      </c>
      <c r="F828" s="30"/>
    </row>
    <row r="829" spans="1:6" ht="15" customHeight="1" x14ac:dyDescent="0.25">
      <c r="A829" s="28">
        <v>42563</v>
      </c>
      <c r="B829" s="29" t="s">
        <v>2680</v>
      </c>
      <c r="C829" s="3" t="s">
        <v>2681</v>
      </c>
      <c r="D829" s="15">
        <v>1149.5999999999999</v>
      </c>
      <c r="E829" s="3" t="s">
        <v>2682</v>
      </c>
      <c r="F829" s="30" t="s">
        <v>6</v>
      </c>
    </row>
    <row r="830" spans="1:6" ht="15" customHeight="1" x14ac:dyDescent="0.25">
      <c r="A830" s="28"/>
      <c r="B830" s="29"/>
      <c r="C830" s="13" t="s">
        <v>2683</v>
      </c>
      <c r="D830" s="15">
        <f>SUBTOTAL(9,D829:D829)</f>
        <v>1149.5999999999999</v>
      </c>
      <c r="F830" s="30"/>
    </row>
    <row r="831" spans="1:6" ht="15" customHeight="1" x14ac:dyDescent="0.25">
      <c r="A831" s="28">
        <v>42563</v>
      </c>
      <c r="B831" s="29" t="s">
        <v>2684</v>
      </c>
      <c r="C831" s="3" t="s">
        <v>2685</v>
      </c>
      <c r="D831" s="15">
        <v>1468.6</v>
      </c>
      <c r="E831" s="3" t="s">
        <v>2686</v>
      </c>
      <c r="F831" s="30" t="s">
        <v>6</v>
      </c>
    </row>
    <row r="832" spans="1:6" ht="15" customHeight="1" x14ac:dyDescent="0.25">
      <c r="A832" s="28"/>
      <c r="B832" s="29"/>
      <c r="C832" s="13" t="s">
        <v>2687</v>
      </c>
      <c r="D832" s="15">
        <f>SUBTOTAL(9,D831:D831)</f>
        <v>1468.6</v>
      </c>
      <c r="F832" s="30"/>
    </row>
    <row r="833" spans="1:6" ht="15" customHeight="1" x14ac:dyDescent="0.25">
      <c r="A833" s="28">
        <v>42563</v>
      </c>
      <c r="B833" s="29" t="s">
        <v>2688</v>
      </c>
      <c r="C833" s="3" t="s">
        <v>2689</v>
      </c>
      <c r="D833" s="15">
        <v>1204.5999999999999</v>
      </c>
      <c r="E833" s="3" t="s">
        <v>2690</v>
      </c>
      <c r="F833" s="30" t="s">
        <v>6</v>
      </c>
    </row>
    <row r="834" spans="1:6" ht="15" customHeight="1" x14ac:dyDescent="0.25">
      <c r="A834" s="28"/>
      <c r="B834" s="29"/>
      <c r="C834" s="13" t="s">
        <v>2691</v>
      </c>
      <c r="D834" s="15">
        <f>SUBTOTAL(9,D833:D833)</f>
        <v>1204.5999999999999</v>
      </c>
      <c r="F834" s="30"/>
    </row>
    <row r="835" spans="1:6" ht="15" customHeight="1" x14ac:dyDescent="0.25">
      <c r="A835" s="28">
        <v>42563</v>
      </c>
      <c r="B835" s="29" t="s">
        <v>2692</v>
      </c>
      <c r="C835" s="3" t="s">
        <v>2693</v>
      </c>
      <c r="D835" s="15">
        <v>1292.5999999999999</v>
      </c>
      <c r="E835" s="3" t="s">
        <v>2694</v>
      </c>
      <c r="F835" s="30" t="s">
        <v>6</v>
      </c>
    </row>
    <row r="836" spans="1:6" ht="15" customHeight="1" x14ac:dyDescent="0.25">
      <c r="A836" s="28"/>
      <c r="B836" s="29"/>
      <c r="C836" s="13" t="s">
        <v>2695</v>
      </c>
      <c r="D836" s="15">
        <f>SUBTOTAL(9,D835:D835)</f>
        <v>1292.5999999999999</v>
      </c>
      <c r="F836" s="30"/>
    </row>
    <row r="837" spans="1:6" ht="15" customHeight="1" x14ac:dyDescent="0.25">
      <c r="A837" s="28">
        <v>42570</v>
      </c>
      <c r="B837" s="3" t="s">
        <v>198</v>
      </c>
      <c r="C837" s="3" t="s">
        <v>199</v>
      </c>
      <c r="D837" s="15">
        <v>305</v>
      </c>
      <c r="E837" s="3" t="s">
        <v>2696</v>
      </c>
      <c r="F837" s="30" t="s">
        <v>9</v>
      </c>
    </row>
    <row r="838" spans="1:6" ht="15" customHeight="1" x14ac:dyDescent="0.25">
      <c r="A838" s="28">
        <v>42570</v>
      </c>
      <c r="B838" s="3" t="s">
        <v>198</v>
      </c>
      <c r="C838" s="3" t="s">
        <v>199</v>
      </c>
      <c r="D838" s="15">
        <v>41.8</v>
      </c>
      <c r="E838" s="3" t="s">
        <v>2697</v>
      </c>
      <c r="F838" s="30" t="s">
        <v>10</v>
      </c>
    </row>
    <row r="839" spans="1:6" ht="15" customHeight="1" x14ac:dyDescent="0.25">
      <c r="A839" s="28"/>
      <c r="C839" s="13" t="s">
        <v>200</v>
      </c>
      <c r="D839" s="15">
        <f>SUBTOTAL(9,D837:D838)</f>
        <v>346.8</v>
      </c>
      <c r="F839" s="30"/>
    </row>
    <row r="840" spans="1:6" ht="15" customHeight="1" x14ac:dyDescent="0.25">
      <c r="A840" s="28">
        <v>42563</v>
      </c>
      <c r="B840" s="29" t="s">
        <v>1112</v>
      </c>
      <c r="C840" s="3" t="s">
        <v>1113</v>
      </c>
      <c r="D840" s="15">
        <v>995.6</v>
      </c>
      <c r="E840" s="3" t="s">
        <v>2698</v>
      </c>
      <c r="F840" s="30" t="s">
        <v>6</v>
      </c>
    </row>
    <row r="841" spans="1:6" ht="15" customHeight="1" x14ac:dyDescent="0.25">
      <c r="A841" s="28"/>
      <c r="B841" s="29"/>
      <c r="C841" s="13" t="s">
        <v>1114</v>
      </c>
      <c r="D841" s="33">
        <f>SUBTOTAL(9,D840:D840)</f>
        <v>995.6</v>
      </c>
      <c r="F841" s="30"/>
    </row>
    <row r="842" spans="1:6" ht="15" customHeight="1" x14ac:dyDescent="0.25">
      <c r="A842" s="28">
        <v>42563</v>
      </c>
      <c r="B842" s="29" t="s">
        <v>2699</v>
      </c>
      <c r="C842" s="3" t="s">
        <v>2700</v>
      </c>
      <c r="D842" s="15">
        <v>1822.8</v>
      </c>
      <c r="E842" s="3" t="s">
        <v>2701</v>
      </c>
      <c r="F842" s="30" t="s">
        <v>6</v>
      </c>
    </row>
    <row r="843" spans="1:6" ht="15" customHeight="1" x14ac:dyDescent="0.25">
      <c r="A843" s="28"/>
      <c r="B843" s="29"/>
      <c r="C843" s="13" t="s">
        <v>2702</v>
      </c>
      <c r="D843" s="15">
        <f>SUBTOTAL(9,D842:D842)</f>
        <v>1822.8</v>
      </c>
      <c r="F843" s="30"/>
    </row>
    <row r="844" spans="1:6" ht="15" customHeight="1" x14ac:dyDescent="0.25">
      <c r="A844" s="28">
        <v>42565</v>
      </c>
      <c r="B844" s="3" t="s">
        <v>201</v>
      </c>
      <c r="C844" s="3" t="s">
        <v>202</v>
      </c>
      <c r="D844" s="15">
        <v>549</v>
      </c>
      <c r="E844" s="3" t="s">
        <v>2703</v>
      </c>
      <c r="F844" s="30" t="s">
        <v>9</v>
      </c>
    </row>
    <row r="845" spans="1:6" ht="15" customHeight="1" x14ac:dyDescent="0.25">
      <c r="A845" s="28">
        <v>42565</v>
      </c>
      <c r="B845" s="3" t="s">
        <v>201</v>
      </c>
      <c r="C845" s="3" t="s">
        <v>202</v>
      </c>
      <c r="D845" s="15">
        <v>549</v>
      </c>
      <c r="E845" s="3" t="s">
        <v>2704</v>
      </c>
      <c r="F845" s="30" t="s">
        <v>9</v>
      </c>
    </row>
    <row r="846" spans="1:6" ht="15" customHeight="1" x14ac:dyDescent="0.25">
      <c r="A846" s="28">
        <v>42565</v>
      </c>
      <c r="B846" s="3" t="s">
        <v>201</v>
      </c>
      <c r="C846" s="3" t="s">
        <v>202</v>
      </c>
      <c r="D846" s="15">
        <v>1452</v>
      </c>
      <c r="E846" s="3" t="s">
        <v>2705</v>
      </c>
      <c r="F846" s="30" t="s">
        <v>10</v>
      </c>
    </row>
    <row r="847" spans="1:6" ht="15" customHeight="1" x14ac:dyDescent="0.25">
      <c r="A847" s="28">
        <v>42565</v>
      </c>
      <c r="B847" s="3" t="s">
        <v>201</v>
      </c>
      <c r="C847" s="3" t="s">
        <v>202</v>
      </c>
      <c r="D847" s="15">
        <v>1452</v>
      </c>
      <c r="E847" s="3" t="s">
        <v>2706</v>
      </c>
      <c r="F847" s="30" t="s">
        <v>10</v>
      </c>
    </row>
    <row r="848" spans="1:6" ht="15" customHeight="1" x14ac:dyDescent="0.25">
      <c r="A848" s="28">
        <v>42570</v>
      </c>
      <c r="B848" s="3" t="s">
        <v>201</v>
      </c>
      <c r="C848" s="3" t="s">
        <v>202</v>
      </c>
      <c r="D848" s="15">
        <v>2001</v>
      </c>
      <c r="E848" s="3" t="s">
        <v>2707</v>
      </c>
      <c r="F848" s="30" t="s">
        <v>6</v>
      </c>
    </row>
    <row r="849" spans="1:6" ht="15" customHeight="1" x14ac:dyDescent="0.25">
      <c r="A849" s="28"/>
      <c r="C849" s="13" t="s">
        <v>203</v>
      </c>
      <c r="D849" s="15">
        <f>SUBTOTAL(9,D844:D848)</f>
        <v>6003</v>
      </c>
      <c r="F849" s="30"/>
    </row>
    <row r="850" spans="1:6" ht="15" customHeight="1" x14ac:dyDescent="0.25">
      <c r="A850" s="28">
        <v>42563</v>
      </c>
      <c r="B850" s="29" t="s">
        <v>2708</v>
      </c>
      <c r="C850" s="3" t="s">
        <v>2709</v>
      </c>
      <c r="D850" s="15">
        <v>1968</v>
      </c>
      <c r="E850" s="3" t="s">
        <v>2710</v>
      </c>
      <c r="F850" s="30" t="s">
        <v>6</v>
      </c>
    </row>
    <row r="851" spans="1:6" ht="15" customHeight="1" x14ac:dyDescent="0.25">
      <c r="A851" s="28"/>
      <c r="B851" s="29"/>
      <c r="C851" s="13" t="s">
        <v>2711</v>
      </c>
      <c r="D851" s="15">
        <f>SUBTOTAL(9,D850:D850)</f>
        <v>1968</v>
      </c>
      <c r="F851" s="30"/>
    </row>
    <row r="852" spans="1:6" ht="15" customHeight="1" x14ac:dyDescent="0.25">
      <c r="A852" s="28">
        <v>42577</v>
      </c>
      <c r="B852" s="3" t="s">
        <v>2712</v>
      </c>
      <c r="C852" s="3" t="s">
        <v>2713</v>
      </c>
      <c r="D852" s="15">
        <v>1327.8</v>
      </c>
      <c r="E852" s="3" t="s">
        <v>2714</v>
      </c>
      <c r="F852" s="30" t="s">
        <v>6</v>
      </c>
    </row>
    <row r="853" spans="1:6" ht="15" customHeight="1" x14ac:dyDescent="0.25">
      <c r="A853" s="28"/>
      <c r="C853" s="13" t="s">
        <v>2715</v>
      </c>
      <c r="D853" s="15">
        <f>SUBTOTAL(9,D852:D852)</f>
        <v>1327.8</v>
      </c>
      <c r="F853" s="30"/>
    </row>
    <row r="854" spans="1:6" ht="15" customHeight="1" x14ac:dyDescent="0.25">
      <c r="A854" s="28">
        <v>42563</v>
      </c>
      <c r="B854" s="29" t="s">
        <v>2716</v>
      </c>
      <c r="C854" s="3" t="s">
        <v>2717</v>
      </c>
      <c r="D854" s="15">
        <v>1776.6</v>
      </c>
      <c r="E854" s="3" t="s">
        <v>2718</v>
      </c>
      <c r="F854" s="30" t="s">
        <v>6</v>
      </c>
    </row>
    <row r="855" spans="1:6" ht="15" customHeight="1" x14ac:dyDescent="0.25">
      <c r="A855" s="28">
        <v>42565</v>
      </c>
      <c r="B855" s="3" t="s">
        <v>2716</v>
      </c>
      <c r="C855" s="3" t="s">
        <v>2717</v>
      </c>
      <c r="D855" s="15">
        <v>1385</v>
      </c>
      <c r="E855" s="3" t="s">
        <v>2719</v>
      </c>
      <c r="F855" s="30" t="s">
        <v>6</v>
      </c>
    </row>
    <row r="856" spans="1:6" ht="15" customHeight="1" x14ac:dyDescent="0.25">
      <c r="A856" s="28"/>
      <c r="C856" s="13" t="s">
        <v>2720</v>
      </c>
      <c r="D856" s="15">
        <f>SUBTOTAL(9,D854:D855)</f>
        <v>3161.6</v>
      </c>
      <c r="F856" s="30"/>
    </row>
    <row r="857" spans="1:6" ht="15" customHeight="1" x14ac:dyDescent="0.25">
      <c r="A857" s="28">
        <v>42563</v>
      </c>
      <c r="B857" s="29" t="s">
        <v>2721</v>
      </c>
      <c r="C857" s="3" t="s">
        <v>2722</v>
      </c>
      <c r="D857" s="15">
        <v>1866.8</v>
      </c>
      <c r="E857" s="3" t="s">
        <v>2723</v>
      </c>
      <c r="F857" s="30" t="s">
        <v>6</v>
      </c>
    </row>
    <row r="858" spans="1:6" ht="15" customHeight="1" x14ac:dyDescent="0.25">
      <c r="A858" s="28"/>
      <c r="B858" s="29"/>
      <c r="C858" s="13" t="s">
        <v>2724</v>
      </c>
      <c r="D858" s="15">
        <f>SUBTOTAL(9,D857:D857)</f>
        <v>1866.8</v>
      </c>
      <c r="F858" s="30"/>
    </row>
    <row r="859" spans="1:6" ht="15" customHeight="1" x14ac:dyDescent="0.25">
      <c r="A859" s="28">
        <v>42563</v>
      </c>
      <c r="B859" s="29" t="s">
        <v>2725</v>
      </c>
      <c r="C859" s="3" t="s">
        <v>2726</v>
      </c>
      <c r="D859" s="15">
        <v>1380.6</v>
      </c>
      <c r="E859" s="3" t="s">
        <v>2727</v>
      </c>
      <c r="F859" s="30" t="s">
        <v>6</v>
      </c>
    </row>
    <row r="860" spans="1:6" ht="15" customHeight="1" x14ac:dyDescent="0.25">
      <c r="A860" s="28"/>
      <c r="B860" s="29"/>
      <c r="C860" s="13" t="s">
        <v>2728</v>
      </c>
      <c r="D860" s="15">
        <f>SUBTOTAL(9,D859:D859)</f>
        <v>1380.6</v>
      </c>
      <c r="F860" s="30"/>
    </row>
    <row r="861" spans="1:6" ht="15" customHeight="1" x14ac:dyDescent="0.25">
      <c r="A861" s="28">
        <v>42563</v>
      </c>
      <c r="B861" s="29" t="s">
        <v>1115</v>
      </c>
      <c r="C861" s="3" t="s">
        <v>1116</v>
      </c>
      <c r="D861" s="15">
        <v>1787.6</v>
      </c>
      <c r="E861" s="3" t="s">
        <v>2729</v>
      </c>
      <c r="F861" s="30" t="s">
        <v>6</v>
      </c>
    </row>
    <row r="862" spans="1:6" ht="15" customHeight="1" x14ac:dyDescent="0.25">
      <c r="A862" s="28"/>
      <c r="B862" s="29"/>
      <c r="C862" s="13" t="s">
        <v>1117</v>
      </c>
      <c r="D862" s="15">
        <f>SUBTOTAL(9,D861:D861)</f>
        <v>1787.6</v>
      </c>
      <c r="F862" s="30"/>
    </row>
    <row r="863" spans="1:6" ht="15" customHeight="1" x14ac:dyDescent="0.25">
      <c r="A863" s="28">
        <v>42563</v>
      </c>
      <c r="B863" s="29" t="s">
        <v>2730</v>
      </c>
      <c r="C863" s="3" t="s">
        <v>2731</v>
      </c>
      <c r="D863" s="15">
        <v>1897.6</v>
      </c>
      <c r="E863" s="3" t="s">
        <v>2732</v>
      </c>
      <c r="F863" s="30" t="s">
        <v>6</v>
      </c>
    </row>
    <row r="864" spans="1:6" ht="15" customHeight="1" x14ac:dyDescent="0.25">
      <c r="A864" s="28"/>
      <c r="B864" s="29"/>
      <c r="C864" s="13" t="s">
        <v>2733</v>
      </c>
      <c r="D864" s="15">
        <f>SUBTOTAL(9,D863:D863)</f>
        <v>1897.6</v>
      </c>
      <c r="F864" s="30"/>
    </row>
    <row r="865" spans="1:6" ht="15" customHeight="1" x14ac:dyDescent="0.25">
      <c r="A865" s="28">
        <v>42563</v>
      </c>
      <c r="B865" s="29" t="s">
        <v>2734</v>
      </c>
      <c r="C865" s="3" t="s">
        <v>2735</v>
      </c>
      <c r="D865" s="15">
        <v>1893.2</v>
      </c>
      <c r="E865" s="3" t="s">
        <v>2736</v>
      </c>
      <c r="F865" s="30" t="s">
        <v>6</v>
      </c>
    </row>
    <row r="866" spans="1:6" ht="15" customHeight="1" x14ac:dyDescent="0.25">
      <c r="A866" s="28">
        <v>42579</v>
      </c>
      <c r="B866" s="3" t="s">
        <v>2734</v>
      </c>
      <c r="C866" s="3" t="s">
        <v>2735</v>
      </c>
      <c r="D866" s="15">
        <v>1893.2</v>
      </c>
      <c r="E866" s="3" t="s">
        <v>2737</v>
      </c>
      <c r="F866" s="30" t="s">
        <v>6</v>
      </c>
    </row>
    <row r="867" spans="1:6" ht="15" customHeight="1" x14ac:dyDescent="0.25">
      <c r="A867" s="28"/>
      <c r="C867" s="13" t="s">
        <v>2738</v>
      </c>
      <c r="D867" s="15">
        <f>SUBTOTAL(9,D865:D866)</f>
        <v>3786.4</v>
      </c>
      <c r="F867" s="30"/>
    </row>
    <row r="868" spans="1:6" ht="15" customHeight="1" x14ac:dyDescent="0.25">
      <c r="A868" s="28">
        <v>42563</v>
      </c>
      <c r="B868" s="29" t="s">
        <v>2739</v>
      </c>
      <c r="C868" s="3" t="s">
        <v>2740</v>
      </c>
      <c r="D868" s="15">
        <v>1836</v>
      </c>
      <c r="E868" s="3" t="s">
        <v>2741</v>
      </c>
      <c r="F868" s="30" t="s">
        <v>6</v>
      </c>
    </row>
    <row r="869" spans="1:6" ht="15" customHeight="1" x14ac:dyDescent="0.25">
      <c r="A869" s="28"/>
      <c r="B869" s="29"/>
      <c r="C869" s="13" t="s">
        <v>2742</v>
      </c>
      <c r="D869" s="15">
        <f>SUBTOTAL(9,D868:D868)</f>
        <v>1836</v>
      </c>
      <c r="F869" s="30"/>
    </row>
    <row r="870" spans="1:6" ht="15" customHeight="1" x14ac:dyDescent="0.25">
      <c r="A870" s="28">
        <v>42563</v>
      </c>
      <c r="B870" s="29" t="s">
        <v>1118</v>
      </c>
      <c r="C870" s="3" t="s">
        <v>1119</v>
      </c>
      <c r="D870" s="15">
        <v>500.8</v>
      </c>
      <c r="E870" s="3" t="s">
        <v>2743</v>
      </c>
      <c r="F870" s="30" t="s">
        <v>6</v>
      </c>
    </row>
    <row r="871" spans="1:6" ht="15" customHeight="1" x14ac:dyDescent="0.25">
      <c r="A871" s="28"/>
      <c r="B871" s="29"/>
      <c r="C871" s="13" t="s">
        <v>1120</v>
      </c>
      <c r="D871" s="15">
        <f>SUBTOTAL(9,D870:D870)</f>
        <v>500.8</v>
      </c>
      <c r="F871" s="30"/>
    </row>
    <row r="872" spans="1:6" ht="15" customHeight="1" x14ac:dyDescent="0.25">
      <c r="A872" s="28">
        <v>42563</v>
      </c>
      <c r="B872" s="29" t="s">
        <v>1121</v>
      </c>
      <c r="C872" s="3" t="s">
        <v>1122</v>
      </c>
      <c r="D872" s="15">
        <v>305</v>
      </c>
      <c r="E872" s="3" t="s">
        <v>2744</v>
      </c>
      <c r="F872" s="30" t="s">
        <v>6</v>
      </c>
    </row>
    <row r="873" spans="1:6" ht="15" customHeight="1" x14ac:dyDescent="0.25">
      <c r="A873" s="28"/>
      <c r="B873" s="29"/>
      <c r="C873" s="13" t="s">
        <v>1123</v>
      </c>
      <c r="D873" s="15">
        <f>SUBTOTAL(9,D872:D872)</f>
        <v>305</v>
      </c>
      <c r="F873" s="30"/>
    </row>
    <row r="874" spans="1:6" ht="15" customHeight="1" x14ac:dyDescent="0.25">
      <c r="A874" s="28">
        <v>42563</v>
      </c>
      <c r="B874" s="29" t="s">
        <v>2745</v>
      </c>
      <c r="C874" s="3" t="s">
        <v>2746</v>
      </c>
      <c r="D874" s="15">
        <v>1893.2</v>
      </c>
      <c r="E874" s="3" t="s">
        <v>2747</v>
      </c>
      <c r="F874" s="30" t="s">
        <v>6</v>
      </c>
    </row>
    <row r="875" spans="1:6" ht="15" customHeight="1" x14ac:dyDescent="0.25">
      <c r="A875" s="28"/>
      <c r="B875" s="29"/>
      <c r="C875" s="13" t="s">
        <v>2748</v>
      </c>
      <c r="D875" s="15">
        <f>SUBTOTAL(9,D874:D874)</f>
        <v>1893.2</v>
      </c>
      <c r="F875" s="30"/>
    </row>
    <row r="876" spans="1:6" ht="15" customHeight="1" x14ac:dyDescent="0.25">
      <c r="A876" s="28">
        <v>42563</v>
      </c>
      <c r="B876" s="29" t="s">
        <v>2749</v>
      </c>
      <c r="C876" s="3" t="s">
        <v>2750</v>
      </c>
      <c r="D876" s="15">
        <v>1752.4</v>
      </c>
      <c r="E876" s="3" t="s">
        <v>2751</v>
      </c>
      <c r="F876" s="30" t="s">
        <v>6</v>
      </c>
    </row>
    <row r="877" spans="1:6" ht="15" customHeight="1" x14ac:dyDescent="0.25">
      <c r="A877" s="28"/>
      <c r="B877" s="29"/>
      <c r="C877" s="13" t="s">
        <v>2752</v>
      </c>
      <c r="D877" s="15">
        <f>SUBTOTAL(9,D876:D876)</f>
        <v>1752.4</v>
      </c>
      <c r="F877" s="30"/>
    </row>
    <row r="878" spans="1:6" ht="15" customHeight="1" x14ac:dyDescent="0.25">
      <c r="A878" s="28">
        <v>42563</v>
      </c>
      <c r="B878" s="29" t="s">
        <v>1124</v>
      </c>
      <c r="C878" s="3" t="s">
        <v>1125</v>
      </c>
      <c r="D878" s="15">
        <v>463.4</v>
      </c>
      <c r="E878" s="3" t="s">
        <v>2753</v>
      </c>
      <c r="F878" s="30" t="s">
        <v>6</v>
      </c>
    </row>
    <row r="879" spans="1:6" ht="15" customHeight="1" x14ac:dyDescent="0.25">
      <c r="A879" s="28">
        <v>42579</v>
      </c>
      <c r="B879" s="3" t="s">
        <v>1124</v>
      </c>
      <c r="C879" s="3" t="s">
        <v>1125</v>
      </c>
      <c r="D879" s="15">
        <v>463.4</v>
      </c>
      <c r="E879" s="3" t="s">
        <v>2754</v>
      </c>
      <c r="F879" s="30" t="s">
        <v>6</v>
      </c>
    </row>
    <row r="880" spans="1:6" ht="15" customHeight="1" x14ac:dyDescent="0.25">
      <c r="A880" s="28"/>
      <c r="C880" s="13" t="s">
        <v>1126</v>
      </c>
      <c r="D880" s="15">
        <f>SUBTOTAL(9,D878:D879)</f>
        <v>926.8</v>
      </c>
      <c r="F880" s="30"/>
    </row>
    <row r="881" spans="1:6" ht="15" customHeight="1" x14ac:dyDescent="0.25">
      <c r="A881" s="28">
        <v>42565</v>
      </c>
      <c r="B881" s="3" t="s">
        <v>207</v>
      </c>
      <c r="C881" s="3" t="s">
        <v>208</v>
      </c>
      <c r="D881" s="15">
        <v>549</v>
      </c>
      <c r="E881" s="3" t="s">
        <v>2755</v>
      </c>
      <c r="F881" s="30" t="s">
        <v>9</v>
      </c>
    </row>
    <row r="882" spans="1:6" ht="15" customHeight="1" x14ac:dyDescent="0.25">
      <c r="A882" s="28">
        <v>42565</v>
      </c>
      <c r="B882" s="3" t="s">
        <v>207</v>
      </c>
      <c r="C882" s="3" t="s">
        <v>208</v>
      </c>
      <c r="D882" s="15">
        <v>549</v>
      </c>
      <c r="E882" s="3" t="s">
        <v>2756</v>
      </c>
      <c r="F882" s="30" t="s">
        <v>9</v>
      </c>
    </row>
    <row r="883" spans="1:6" ht="15" customHeight="1" x14ac:dyDescent="0.25">
      <c r="A883" s="28">
        <v>42571</v>
      </c>
      <c r="B883" s="3" t="s">
        <v>207</v>
      </c>
      <c r="C883" s="3" t="s">
        <v>208</v>
      </c>
      <c r="D883" s="15">
        <v>305</v>
      </c>
      <c r="E883" s="3" t="s">
        <v>2757</v>
      </c>
      <c r="F883" s="30" t="s">
        <v>9</v>
      </c>
    </row>
    <row r="884" spans="1:6" ht="15" customHeight="1" x14ac:dyDescent="0.25">
      <c r="A884" s="28">
        <v>42565</v>
      </c>
      <c r="B884" s="3" t="s">
        <v>207</v>
      </c>
      <c r="C884" s="3" t="s">
        <v>208</v>
      </c>
      <c r="D884" s="15">
        <v>510.4</v>
      </c>
      <c r="E884" s="3" t="s">
        <v>2758</v>
      </c>
      <c r="F884" s="30" t="s">
        <v>10</v>
      </c>
    </row>
    <row r="885" spans="1:6" ht="15" customHeight="1" x14ac:dyDescent="0.25">
      <c r="A885" s="28">
        <v>42565</v>
      </c>
      <c r="B885" s="3" t="s">
        <v>207</v>
      </c>
      <c r="C885" s="3" t="s">
        <v>208</v>
      </c>
      <c r="D885" s="15">
        <v>510.4</v>
      </c>
      <c r="E885" s="3" t="s">
        <v>2759</v>
      </c>
      <c r="F885" s="30" t="s">
        <v>10</v>
      </c>
    </row>
    <row r="886" spans="1:6" ht="15" customHeight="1" x14ac:dyDescent="0.25">
      <c r="A886" s="28">
        <v>42570</v>
      </c>
      <c r="B886" s="3" t="s">
        <v>207</v>
      </c>
      <c r="C886" s="3" t="s">
        <v>208</v>
      </c>
      <c r="D886" s="15">
        <v>1059.4000000000001</v>
      </c>
      <c r="E886" s="3" t="s">
        <v>2760</v>
      </c>
      <c r="F886" s="30" t="s">
        <v>6</v>
      </c>
    </row>
    <row r="887" spans="1:6" ht="15" customHeight="1" x14ac:dyDescent="0.25">
      <c r="A887" s="28"/>
      <c r="C887" s="13" t="s">
        <v>209</v>
      </c>
      <c r="D887" s="15">
        <f>SUBTOTAL(9,D881:D886)</f>
        <v>3483.2000000000003</v>
      </c>
      <c r="F887" s="30"/>
    </row>
    <row r="888" spans="1:6" ht="15" customHeight="1" x14ac:dyDescent="0.25">
      <c r="A888" s="28">
        <v>42563</v>
      </c>
      <c r="B888" s="29" t="s">
        <v>2761</v>
      </c>
      <c r="C888" s="3" t="s">
        <v>2762</v>
      </c>
      <c r="D888" s="15">
        <v>1789.8</v>
      </c>
      <c r="E888" s="3" t="s">
        <v>2763</v>
      </c>
      <c r="F888" s="30" t="s">
        <v>6</v>
      </c>
    </row>
    <row r="889" spans="1:6" ht="15" customHeight="1" x14ac:dyDescent="0.25">
      <c r="A889" s="28"/>
      <c r="B889" s="29"/>
      <c r="C889" s="13" t="s">
        <v>2764</v>
      </c>
      <c r="D889" s="15">
        <f>SUBTOTAL(9,D888:D888)</f>
        <v>1789.8</v>
      </c>
      <c r="F889" s="30"/>
    </row>
    <row r="890" spans="1:6" ht="15" customHeight="1" x14ac:dyDescent="0.25">
      <c r="A890" s="28">
        <v>42563</v>
      </c>
      <c r="B890" s="29" t="s">
        <v>2765</v>
      </c>
      <c r="C890" s="3" t="s">
        <v>2766</v>
      </c>
      <c r="D890" s="15">
        <v>456.8</v>
      </c>
      <c r="E890" s="3" t="s">
        <v>2767</v>
      </c>
      <c r="F890" s="30" t="s">
        <v>6</v>
      </c>
    </row>
    <row r="891" spans="1:6" ht="15" customHeight="1" x14ac:dyDescent="0.25">
      <c r="A891" s="28">
        <v>42579</v>
      </c>
      <c r="B891" s="3" t="s">
        <v>2765</v>
      </c>
      <c r="C891" s="3" t="s">
        <v>2766</v>
      </c>
      <c r="D891" s="15">
        <v>456.8</v>
      </c>
      <c r="E891" s="3" t="s">
        <v>2768</v>
      </c>
      <c r="F891" s="30" t="s">
        <v>6</v>
      </c>
    </row>
    <row r="892" spans="1:6" ht="15" customHeight="1" x14ac:dyDescent="0.25">
      <c r="A892" s="28"/>
      <c r="C892" s="13" t="s">
        <v>2769</v>
      </c>
      <c r="D892" s="15">
        <f>SUBTOTAL(9,D890:D891)</f>
        <v>913.6</v>
      </c>
      <c r="F892" s="30"/>
    </row>
    <row r="893" spans="1:6" ht="15" customHeight="1" x14ac:dyDescent="0.25">
      <c r="A893" s="28">
        <v>42563</v>
      </c>
      <c r="B893" s="29" t="s">
        <v>2770</v>
      </c>
      <c r="C893" s="3" t="s">
        <v>2771</v>
      </c>
      <c r="D893" s="15">
        <v>892.2</v>
      </c>
      <c r="E893" s="3" t="s">
        <v>2772</v>
      </c>
      <c r="F893" s="30" t="s">
        <v>6</v>
      </c>
    </row>
    <row r="894" spans="1:6" ht="15" customHeight="1" x14ac:dyDescent="0.25">
      <c r="A894" s="28"/>
      <c r="B894" s="29"/>
      <c r="C894" s="13" t="s">
        <v>2773</v>
      </c>
      <c r="D894" s="15">
        <f>SUBTOTAL(9,D893:D893)</f>
        <v>892.2</v>
      </c>
      <c r="F894" s="30"/>
    </row>
    <row r="895" spans="1:6" ht="15" customHeight="1" x14ac:dyDescent="0.25">
      <c r="A895" s="28">
        <v>42565</v>
      </c>
      <c r="B895" s="3" t="s">
        <v>214</v>
      </c>
      <c r="C895" s="3" t="s">
        <v>215</v>
      </c>
      <c r="D895" s="15">
        <v>305</v>
      </c>
      <c r="E895" s="3" t="s">
        <v>2774</v>
      </c>
      <c r="F895" s="30" t="s">
        <v>9</v>
      </c>
    </row>
    <row r="896" spans="1:6" ht="15" customHeight="1" x14ac:dyDescent="0.25">
      <c r="A896" s="28">
        <v>42570</v>
      </c>
      <c r="B896" s="3" t="s">
        <v>214</v>
      </c>
      <c r="C896" s="3" t="s">
        <v>215</v>
      </c>
      <c r="D896" s="15">
        <v>305</v>
      </c>
      <c r="E896" s="3" t="s">
        <v>2775</v>
      </c>
      <c r="F896" s="30" t="s">
        <v>9</v>
      </c>
    </row>
    <row r="897" spans="1:6" ht="15" customHeight="1" x14ac:dyDescent="0.25">
      <c r="A897" s="28">
        <v>42565</v>
      </c>
      <c r="B897" s="3" t="s">
        <v>214</v>
      </c>
      <c r="C897" s="3" t="s">
        <v>215</v>
      </c>
      <c r="D897" s="15">
        <v>121</v>
      </c>
      <c r="E897" s="3" t="s">
        <v>2776</v>
      </c>
      <c r="F897" s="30" t="s">
        <v>10</v>
      </c>
    </row>
    <row r="898" spans="1:6" ht="15" customHeight="1" x14ac:dyDescent="0.25">
      <c r="A898" s="28">
        <v>42570</v>
      </c>
      <c r="B898" s="3" t="s">
        <v>214</v>
      </c>
      <c r="C898" s="3" t="s">
        <v>215</v>
      </c>
      <c r="D898" s="15">
        <v>121</v>
      </c>
      <c r="E898" s="3" t="s">
        <v>2777</v>
      </c>
      <c r="F898" s="30" t="s">
        <v>10</v>
      </c>
    </row>
    <row r="899" spans="1:6" ht="15" customHeight="1" x14ac:dyDescent="0.25">
      <c r="A899" s="28">
        <v>42570</v>
      </c>
      <c r="B899" s="3" t="s">
        <v>214</v>
      </c>
      <c r="C899" s="3" t="s">
        <v>215</v>
      </c>
      <c r="D899" s="15">
        <v>426</v>
      </c>
      <c r="E899" s="3" t="s">
        <v>2778</v>
      </c>
      <c r="F899" s="30" t="s">
        <v>6</v>
      </c>
    </row>
    <row r="900" spans="1:6" ht="15" customHeight="1" x14ac:dyDescent="0.25">
      <c r="A900" s="28"/>
      <c r="C900" s="13" t="s">
        <v>216</v>
      </c>
      <c r="D900" s="15">
        <f>SUBTOTAL(9,D895:D899)</f>
        <v>1278</v>
      </c>
      <c r="F900" s="30"/>
    </row>
    <row r="901" spans="1:6" ht="15" customHeight="1" x14ac:dyDescent="0.25">
      <c r="A901" s="28">
        <v>42563</v>
      </c>
      <c r="B901" s="29" t="s">
        <v>2779</v>
      </c>
      <c r="C901" s="3" t="s">
        <v>2780</v>
      </c>
      <c r="D901" s="15">
        <v>901</v>
      </c>
      <c r="E901" s="3" t="s">
        <v>2781</v>
      </c>
      <c r="F901" s="30" t="s">
        <v>6</v>
      </c>
    </row>
    <row r="902" spans="1:6" ht="15" customHeight="1" x14ac:dyDescent="0.25">
      <c r="A902" s="28"/>
      <c r="B902" s="29"/>
      <c r="C902" s="13" t="s">
        <v>2782</v>
      </c>
      <c r="D902" s="15">
        <f>SUBTOTAL(9,D901:D901)</f>
        <v>901</v>
      </c>
      <c r="F902" s="30"/>
    </row>
    <row r="903" spans="1:6" ht="15" customHeight="1" x14ac:dyDescent="0.25">
      <c r="A903" s="28">
        <v>42563</v>
      </c>
      <c r="B903" s="29" t="s">
        <v>2783</v>
      </c>
      <c r="C903" s="3" t="s">
        <v>2784</v>
      </c>
      <c r="D903" s="15">
        <v>1332.2</v>
      </c>
      <c r="E903" s="3" t="s">
        <v>2785</v>
      </c>
      <c r="F903" s="30" t="s">
        <v>6</v>
      </c>
    </row>
    <row r="904" spans="1:6" ht="15" customHeight="1" x14ac:dyDescent="0.25">
      <c r="A904" s="28"/>
      <c r="B904" s="29"/>
      <c r="C904" s="13" t="s">
        <v>2786</v>
      </c>
      <c r="D904" s="15">
        <f>SUBTOTAL(9,D903:D903)</f>
        <v>1332.2</v>
      </c>
      <c r="F904" s="30"/>
    </row>
    <row r="905" spans="1:6" ht="15" customHeight="1" x14ac:dyDescent="0.25">
      <c r="A905" s="28">
        <v>42563</v>
      </c>
      <c r="B905" s="29" t="s">
        <v>2787</v>
      </c>
      <c r="C905" s="3" t="s">
        <v>2788</v>
      </c>
      <c r="D905" s="15">
        <v>1640.2</v>
      </c>
      <c r="E905" s="3" t="s">
        <v>2789</v>
      </c>
      <c r="F905" s="30" t="s">
        <v>6</v>
      </c>
    </row>
    <row r="906" spans="1:6" ht="15" customHeight="1" x14ac:dyDescent="0.25">
      <c r="A906" s="28"/>
      <c r="B906" s="29"/>
      <c r="C906" s="13" t="s">
        <v>2790</v>
      </c>
      <c r="D906" s="15">
        <f>SUBTOTAL(9,D905:D905)</f>
        <v>1640.2</v>
      </c>
      <c r="F906" s="30"/>
    </row>
    <row r="907" spans="1:6" ht="15" customHeight="1" x14ac:dyDescent="0.25">
      <c r="A907" s="28">
        <v>42563</v>
      </c>
      <c r="B907" s="29" t="s">
        <v>2791</v>
      </c>
      <c r="C907" s="3" t="s">
        <v>2792</v>
      </c>
      <c r="D907" s="15">
        <v>1924</v>
      </c>
      <c r="E907" s="3" t="s">
        <v>2793</v>
      </c>
      <c r="F907" s="30" t="s">
        <v>6</v>
      </c>
    </row>
    <row r="908" spans="1:6" ht="15" customHeight="1" x14ac:dyDescent="0.25">
      <c r="A908" s="28"/>
      <c r="B908" s="29"/>
      <c r="C908" s="13" t="s">
        <v>2794</v>
      </c>
      <c r="D908" s="15">
        <f>SUBTOTAL(9,D907:D907)</f>
        <v>1924</v>
      </c>
      <c r="F908" s="30"/>
    </row>
    <row r="909" spans="1:6" ht="15" customHeight="1" x14ac:dyDescent="0.25">
      <c r="A909" s="28">
        <v>42563</v>
      </c>
      <c r="B909" s="29" t="s">
        <v>2795</v>
      </c>
      <c r="C909" s="3" t="s">
        <v>2796</v>
      </c>
      <c r="D909" s="15">
        <v>1739.2</v>
      </c>
      <c r="E909" s="3" t="s">
        <v>2797</v>
      </c>
      <c r="F909" s="30" t="s">
        <v>6</v>
      </c>
    </row>
    <row r="910" spans="1:6" ht="15" customHeight="1" x14ac:dyDescent="0.25">
      <c r="A910" s="28"/>
      <c r="B910" s="29"/>
      <c r="C910" s="13" t="s">
        <v>2798</v>
      </c>
      <c r="D910" s="15">
        <f>SUBTOTAL(9,D909:D909)</f>
        <v>1739.2</v>
      </c>
      <c r="F910" s="30"/>
    </row>
    <row r="911" spans="1:6" ht="15" customHeight="1" x14ac:dyDescent="0.25">
      <c r="A911" s="28">
        <v>42565</v>
      </c>
      <c r="B911" s="3" t="s">
        <v>217</v>
      </c>
      <c r="C911" s="3" t="s">
        <v>218</v>
      </c>
      <c r="D911" s="15">
        <v>549</v>
      </c>
      <c r="E911" s="3" t="s">
        <v>2799</v>
      </c>
      <c r="F911" s="30" t="s">
        <v>9</v>
      </c>
    </row>
    <row r="912" spans="1:6" ht="15" customHeight="1" x14ac:dyDescent="0.25">
      <c r="A912" s="28">
        <v>42570</v>
      </c>
      <c r="B912" s="3" t="s">
        <v>217</v>
      </c>
      <c r="C912" s="3" t="s">
        <v>218</v>
      </c>
      <c r="D912" s="15">
        <v>549</v>
      </c>
      <c r="E912" s="3" t="s">
        <v>2800</v>
      </c>
      <c r="F912" s="30" t="s">
        <v>9</v>
      </c>
    </row>
    <row r="913" spans="1:6" ht="15" customHeight="1" x14ac:dyDescent="0.25">
      <c r="A913" s="28">
        <v>42565</v>
      </c>
      <c r="B913" s="3" t="s">
        <v>217</v>
      </c>
      <c r="C913" s="3" t="s">
        <v>218</v>
      </c>
      <c r="D913" s="15">
        <v>954.8</v>
      </c>
      <c r="E913" s="3" t="s">
        <v>2801</v>
      </c>
      <c r="F913" s="30" t="s">
        <v>10</v>
      </c>
    </row>
    <row r="914" spans="1:6" ht="15" customHeight="1" x14ac:dyDescent="0.25">
      <c r="A914" s="28">
        <v>42570</v>
      </c>
      <c r="B914" s="3" t="s">
        <v>217</v>
      </c>
      <c r="C914" s="3" t="s">
        <v>218</v>
      </c>
      <c r="D914" s="15">
        <v>954.8</v>
      </c>
      <c r="E914" s="3" t="s">
        <v>2802</v>
      </c>
      <c r="F914" s="30" t="s">
        <v>10</v>
      </c>
    </row>
    <row r="915" spans="1:6" ht="15" customHeight="1" x14ac:dyDescent="0.25">
      <c r="A915" s="28">
        <v>42570</v>
      </c>
      <c r="B915" s="3" t="s">
        <v>217</v>
      </c>
      <c r="C915" s="3" t="s">
        <v>218</v>
      </c>
      <c r="D915" s="15">
        <v>1503.8</v>
      </c>
      <c r="E915" s="3" t="s">
        <v>2803</v>
      </c>
      <c r="F915" s="30" t="s">
        <v>6</v>
      </c>
    </row>
    <row r="916" spans="1:6" ht="15" customHeight="1" x14ac:dyDescent="0.25">
      <c r="A916" s="28"/>
      <c r="C916" s="13" t="s">
        <v>219</v>
      </c>
      <c r="D916" s="15">
        <f>SUBTOTAL(9,D911:D915)</f>
        <v>4511.4000000000005</v>
      </c>
      <c r="F916" s="30"/>
    </row>
    <row r="917" spans="1:6" ht="15" customHeight="1" x14ac:dyDescent="0.25">
      <c r="A917" s="28">
        <v>42563</v>
      </c>
      <c r="B917" s="29" t="s">
        <v>2804</v>
      </c>
      <c r="C917" s="3" t="s">
        <v>2805</v>
      </c>
      <c r="D917" s="15">
        <v>549</v>
      </c>
      <c r="E917" s="3" t="s">
        <v>2806</v>
      </c>
      <c r="F917" s="30" t="s">
        <v>6</v>
      </c>
    </row>
    <row r="918" spans="1:6" ht="15" customHeight="1" x14ac:dyDescent="0.25">
      <c r="A918" s="28"/>
      <c r="B918" s="29"/>
      <c r="C918" s="13" t="s">
        <v>2807</v>
      </c>
      <c r="D918" s="15">
        <f>SUBTOTAL(9,D917:D917)</f>
        <v>549</v>
      </c>
      <c r="F918" s="30"/>
    </row>
    <row r="919" spans="1:6" ht="15" customHeight="1" x14ac:dyDescent="0.25">
      <c r="A919" s="28">
        <v>42563</v>
      </c>
      <c r="B919" s="29" t="s">
        <v>220</v>
      </c>
      <c r="C919" s="3" t="s">
        <v>221</v>
      </c>
      <c r="D919" s="15">
        <v>305</v>
      </c>
      <c r="E919" s="3" t="s">
        <v>2808</v>
      </c>
      <c r="F919" s="30" t="s">
        <v>9</v>
      </c>
    </row>
    <row r="920" spans="1:6" ht="15" customHeight="1" x14ac:dyDescent="0.25">
      <c r="A920" s="28">
        <v>42565</v>
      </c>
      <c r="B920" s="3" t="s">
        <v>220</v>
      </c>
      <c r="C920" s="3" t="s">
        <v>221</v>
      </c>
      <c r="D920" s="15">
        <v>305</v>
      </c>
      <c r="E920" s="3" t="s">
        <v>2809</v>
      </c>
      <c r="F920" s="30" t="s">
        <v>9</v>
      </c>
    </row>
    <row r="921" spans="1:6" ht="15" customHeight="1" x14ac:dyDescent="0.25">
      <c r="A921" s="28">
        <v>42570</v>
      </c>
      <c r="B921" s="3" t="s">
        <v>220</v>
      </c>
      <c r="C921" s="3" t="s">
        <v>221</v>
      </c>
      <c r="D921" s="15">
        <v>305</v>
      </c>
      <c r="E921" s="3" t="s">
        <v>2810</v>
      </c>
      <c r="F921" s="30" t="s">
        <v>9</v>
      </c>
    </row>
    <row r="922" spans="1:6" ht="15" customHeight="1" x14ac:dyDescent="0.25">
      <c r="A922" s="28">
        <v>42572</v>
      </c>
      <c r="B922" s="3" t="s">
        <v>220</v>
      </c>
      <c r="C922" s="3" t="s">
        <v>221</v>
      </c>
      <c r="D922" s="15">
        <v>305</v>
      </c>
      <c r="E922" s="3" t="s">
        <v>2811</v>
      </c>
      <c r="F922" s="30" t="s">
        <v>9</v>
      </c>
    </row>
    <row r="923" spans="1:6" ht="15" customHeight="1" x14ac:dyDescent="0.25">
      <c r="A923" s="28">
        <v>42579</v>
      </c>
      <c r="B923" s="3" t="s">
        <v>220</v>
      </c>
      <c r="C923" s="3" t="s">
        <v>221</v>
      </c>
      <c r="D923" s="15">
        <v>305</v>
      </c>
      <c r="E923" s="3" t="s">
        <v>2812</v>
      </c>
      <c r="F923" s="30" t="s">
        <v>9</v>
      </c>
    </row>
    <row r="924" spans="1:6" ht="15" customHeight="1" x14ac:dyDescent="0.25">
      <c r="A924" s="28">
        <v>42563</v>
      </c>
      <c r="B924" s="29" t="s">
        <v>220</v>
      </c>
      <c r="C924" s="3" t="s">
        <v>221</v>
      </c>
      <c r="D924" s="15">
        <v>35.200000000000003</v>
      </c>
      <c r="E924" s="3" t="s">
        <v>2813</v>
      </c>
      <c r="F924" s="30" t="s">
        <v>10</v>
      </c>
    </row>
    <row r="925" spans="1:6" ht="15" customHeight="1" x14ac:dyDescent="0.25">
      <c r="A925" s="28">
        <v>42565</v>
      </c>
      <c r="B925" s="3" t="s">
        <v>220</v>
      </c>
      <c r="C925" s="3" t="s">
        <v>221</v>
      </c>
      <c r="D925" s="15">
        <v>35.200000000000003</v>
      </c>
      <c r="E925" s="3" t="s">
        <v>2814</v>
      </c>
      <c r="F925" s="30" t="s">
        <v>10</v>
      </c>
    </row>
    <row r="926" spans="1:6" ht="15" customHeight="1" x14ac:dyDescent="0.25">
      <c r="A926" s="28">
        <v>42570</v>
      </c>
      <c r="B926" s="3" t="s">
        <v>220</v>
      </c>
      <c r="C926" s="3" t="s">
        <v>221</v>
      </c>
      <c r="D926" s="15">
        <v>35.200000000000003</v>
      </c>
      <c r="E926" s="3" t="s">
        <v>2815</v>
      </c>
      <c r="F926" s="30" t="s">
        <v>10</v>
      </c>
    </row>
    <row r="927" spans="1:6" ht="15" customHeight="1" x14ac:dyDescent="0.25">
      <c r="A927" s="28">
        <v>42572</v>
      </c>
      <c r="B927" s="3" t="s">
        <v>220</v>
      </c>
      <c r="C927" s="3" t="s">
        <v>221</v>
      </c>
      <c r="D927" s="15">
        <v>35.200000000000003</v>
      </c>
      <c r="E927" s="3" t="s">
        <v>2816</v>
      </c>
      <c r="F927" s="30" t="s">
        <v>10</v>
      </c>
    </row>
    <row r="928" spans="1:6" ht="15" customHeight="1" x14ac:dyDescent="0.25">
      <c r="A928" s="28"/>
      <c r="C928" s="13" t="s">
        <v>222</v>
      </c>
      <c r="D928" s="15">
        <f>SUBTOTAL(9,D919:D927)</f>
        <v>1665.8000000000002</v>
      </c>
      <c r="F928" s="30"/>
    </row>
    <row r="929" spans="1:6" ht="15" customHeight="1" x14ac:dyDescent="0.25">
      <c r="A929" s="28">
        <v>42563</v>
      </c>
      <c r="B929" s="29" t="s">
        <v>2817</v>
      </c>
      <c r="C929" s="3" t="s">
        <v>2818</v>
      </c>
      <c r="D929" s="15">
        <v>1985.6</v>
      </c>
      <c r="E929" s="3" t="s">
        <v>2819</v>
      </c>
      <c r="F929" s="30" t="s">
        <v>6</v>
      </c>
    </row>
    <row r="930" spans="1:6" ht="15" customHeight="1" x14ac:dyDescent="0.25">
      <c r="A930" s="28"/>
      <c r="B930" s="29"/>
      <c r="C930" s="13" t="s">
        <v>2820</v>
      </c>
      <c r="D930" s="15">
        <f>SUBTOTAL(9,D929:D929)</f>
        <v>1985.6</v>
      </c>
      <c r="F930" s="30"/>
    </row>
    <row r="931" spans="1:6" ht="15" customHeight="1" x14ac:dyDescent="0.25">
      <c r="A931" s="28">
        <v>42563</v>
      </c>
      <c r="B931" s="29" t="s">
        <v>2821</v>
      </c>
      <c r="C931" s="3" t="s">
        <v>2822</v>
      </c>
      <c r="D931" s="15">
        <v>1321.2</v>
      </c>
      <c r="E931" s="3" t="s">
        <v>2823</v>
      </c>
      <c r="F931" s="30" t="s">
        <v>6</v>
      </c>
    </row>
    <row r="932" spans="1:6" ht="15" customHeight="1" x14ac:dyDescent="0.25">
      <c r="A932" s="28"/>
      <c r="B932" s="29"/>
      <c r="C932" s="13" t="s">
        <v>2824</v>
      </c>
      <c r="D932" s="15">
        <f>SUBTOTAL(9,D931:D931)</f>
        <v>1321.2</v>
      </c>
      <c r="F932" s="30"/>
    </row>
    <row r="933" spans="1:6" ht="15" customHeight="1" x14ac:dyDescent="0.25">
      <c r="A933" s="28">
        <v>42563</v>
      </c>
      <c r="B933" s="29" t="s">
        <v>2825</v>
      </c>
      <c r="C933" s="3" t="s">
        <v>2826</v>
      </c>
      <c r="D933" s="15">
        <v>1466.4</v>
      </c>
      <c r="E933" s="3" t="s">
        <v>2827</v>
      </c>
      <c r="F933" s="30" t="s">
        <v>6</v>
      </c>
    </row>
    <row r="934" spans="1:6" ht="15" customHeight="1" x14ac:dyDescent="0.25">
      <c r="A934" s="28"/>
      <c r="B934" s="29"/>
      <c r="C934" s="13" t="s">
        <v>2828</v>
      </c>
      <c r="D934" s="15">
        <f>SUBTOTAL(9,D933:D933)</f>
        <v>1466.4</v>
      </c>
      <c r="F934" s="30"/>
    </row>
    <row r="935" spans="1:6" ht="15" customHeight="1" x14ac:dyDescent="0.25">
      <c r="A935" s="28">
        <v>42563</v>
      </c>
      <c r="B935" s="29" t="s">
        <v>2829</v>
      </c>
      <c r="C935" s="3" t="s">
        <v>2830</v>
      </c>
      <c r="D935" s="15">
        <v>1534.6</v>
      </c>
      <c r="E935" s="3" t="s">
        <v>2831</v>
      </c>
      <c r="F935" s="30" t="s">
        <v>6</v>
      </c>
    </row>
    <row r="936" spans="1:6" ht="15" customHeight="1" x14ac:dyDescent="0.25">
      <c r="A936" s="28"/>
      <c r="B936" s="29"/>
      <c r="C936" s="13" t="s">
        <v>2832</v>
      </c>
      <c r="D936" s="15">
        <f>SUBTOTAL(9,D935:D935)</f>
        <v>1534.6</v>
      </c>
      <c r="F936" s="30"/>
    </row>
    <row r="937" spans="1:6" ht="15" customHeight="1" x14ac:dyDescent="0.25">
      <c r="A937" s="28">
        <v>42565</v>
      </c>
      <c r="B937" s="3" t="s">
        <v>223</v>
      </c>
      <c r="C937" s="3" t="s">
        <v>224</v>
      </c>
      <c r="D937" s="15">
        <v>549</v>
      </c>
      <c r="E937" s="3" t="s">
        <v>2833</v>
      </c>
      <c r="F937" s="30" t="s">
        <v>9</v>
      </c>
    </row>
    <row r="938" spans="1:6" ht="15" customHeight="1" x14ac:dyDescent="0.25">
      <c r="A938" s="28">
        <v>42565</v>
      </c>
      <c r="B938" s="3" t="s">
        <v>223</v>
      </c>
      <c r="C938" s="3" t="s">
        <v>224</v>
      </c>
      <c r="D938" s="15">
        <v>549</v>
      </c>
      <c r="E938" s="3" t="s">
        <v>2834</v>
      </c>
      <c r="F938" s="30" t="s">
        <v>9</v>
      </c>
    </row>
    <row r="939" spans="1:6" ht="15" customHeight="1" x14ac:dyDescent="0.25">
      <c r="A939" s="28">
        <v>42565</v>
      </c>
      <c r="B939" s="3" t="s">
        <v>223</v>
      </c>
      <c r="C939" s="3" t="s">
        <v>224</v>
      </c>
      <c r="D939" s="15">
        <v>1051.5999999999999</v>
      </c>
      <c r="E939" s="3" t="s">
        <v>2835</v>
      </c>
      <c r="F939" s="30" t="s">
        <v>10</v>
      </c>
    </row>
    <row r="940" spans="1:6" ht="15" customHeight="1" x14ac:dyDescent="0.25">
      <c r="A940" s="28">
        <v>42565</v>
      </c>
      <c r="B940" s="3" t="s">
        <v>223</v>
      </c>
      <c r="C940" s="3" t="s">
        <v>224</v>
      </c>
      <c r="D940" s="15">
        <v>1051.5999999999999</v>
      </c>
      <c r="E940" s="3" t="s">
        <v>2836</v>
      </c>
      <c r="F940" s="30" t="s">
        <v>10</v>
      </c>
    </row>
    <row r="941" spans="1:6" ht="15" customHeight="1" x14ac:dyDescent="0.25">
      <c r="A941" s="28">
        <v>42570</v>
      </c>
      <c r="B941" s="3" t="s">
        <v>223</v>
      </c>
      <c r="C941" s="3" t="s">
        <v>224</v>
      </c>
      <c r="D941" s="15">
        <v>1600.6</v>
      </c>
      <c r="E941" s="3" t="s">
        <v>2837</v>
      </c>
      <c r="F941" s="30" t="s">
        <v>6</v>
      </c>
    </row>
    <row r="942" spans="1:6" ht="15" customHeight="1" x14ac:dyDescent="0.25">
      <c r="A942" s="28"/>
      <c r="C942" s="13" t="s">
        <v>225</v>
      </c>
      <c r="D942" s="15">
        <f>SUBTOTAL(9,D937:D941)</f>
        <v>4801.7999999999993</v>
      </c>
      <c r="F942" s="30"/>
    </row>
    <row r="943" spans="1:6" ht="15" customHeight="1" x14ac:dyDescent="0.25">
      <c r="A943" s="28">
        <v>42563</v>
      </c>
      <c r="B943" s="29" t="s">
        <v>2838</v>
      </c>
      <c r="C943" s="3" t="s">
        <v>2839</v>
      </c>
      <c r="D943" s="15">
        <v>1708.4</v>
      </c>
      <c r="E943" s="3" t="s">
        <v>2840</v>
      </c>
      <c r="F943" s="30" t="s">
        <v>6</v>
      </c>
    </row>
    <row r="944" spans="1:6" ht="15" customHeight="1" x14ac:dyDescent="0.25">
      <c r="A944" s="28"/>
      <c r="B944" s="29"/>
      <c r="C944" s="13" t="s">
        <v>2841</v>
      </c>
      <c r="D944" s="15">
        <f>SUBTOTAL(9,D943:D943)</f>
        <v>1708.4</v>
      </c>
      <c r="F944" s="30"/>
    </row>
    <row r="945" spans="1:6" ht="15" customHeight="1" x14ac:dyDescent="0.25">
      <c r="A945" s="28">
        <v>42563</v>
      </c>
      <c r="B945" s="29" t="s">
        <v>2842</v>
      </c>
      <c r="C945" s="3" t="s">
        <v>2843</v>
      </c>
      <c r="D945" s="15">
        <v>1539</v>
      </c>
      <c r="E945" s="3" t="s">
        <v>2844</v>
      </c>
      <c r="F945" s="30" t="s">
        <v>6</v>
      </c>
    </row>
    <row r="946" spans="1:6" ht="15" customHeight="1" x14ac:dyDescent="0.25">
      <c r="A946" s="28"/>
      <c r="B946" s="29"/>
      <c r="C946" s="13" t="s">
        <v>2845</v>
      </c>
      <c r="D946" s="15">
        <f>SUBTOTAL(9,D945:D945)</f>
        <v>1539</v>
      </c>
      <c r="F946" s="30"/>
    </row>
    <row r="947" spans="1:6" ht="15" customHeight="1" x14ac:dyDescent="0.25">
      <c r="A947" s="28">
        <v>42563</v>
      </c>
      <c r="B947" s="29" t="s">
        <v>2846</v>
      </c>
      <c r="C947" s="3" t="s">
        <v>2847</v>
      </c>
      <c r="D947" s="15">
        <v>1695.2</v>
      </c>
      <c r="E947" s="3" t="s">
        <v>2848</v>
      </c>
      <c r="F947" s="30" t="s">
        <v>6</v>
      </c>
    </row>
    <row r="948" spans="1:6" ht="15" customHeight="1" x14ac:dyDescent="0.25">
      <c r="A948" s="28"/>
      <c r="B948" s="29"/>
      <c r="C948" s="13" t="s">
        <v>2849</v>
      </c>
      <c r="D948" s="15">
        <f>SUBTOTAL(9,D947:D947)</f>
        <v>1695.2</v>
      </c>
      <c r="F948" s="30"/>
    </row>
    <row r="949" spans="1:6" ht="15" customHeight="1" x14ac:dyDescent="0.25">
      <c r="A949" s="28">
        <v>42563</v>
      </c>
      <c r="B949" s="29" t="s">
        <v>1127</v>
      </c>
      <c r="C949" s="3" t="s">
        <v>1128</v>
      </c>
      <c r="D949" s="15">
        <v>305</v>
      </c>
      <c r="E949" s="3" t="s">
        <v>2850</v>
      </c>
      <c r="F949" s="30" t="s">
        <v>6</v>
      </c>
    </row>
    <row r="950" spans="1:6" ht="15" customHeight="1" x14ac:dyDescent="0.25">
      <c r="A950" s="28"/>
      <c r="B950" s="29"/>
      <c r="C950" s="13" t="s">
        <v>1129</v>
      </c>
      <c r="D950" s="15">
        <f>SUBTOTAL(9,D949:D949)</f>
        <v>305</v>
      </c>
      <c r="F950" s="30"/>
    </row>
    <row r="951" spans="1:6" ht="15" customHeight="1" x14ac:dyDescent="0.25">
      <c r="A951" s="28">
        <v>42563</v>
      </c>
      <c r="B951" s="29" t="s">
        <v>1130</v>
      </c>
      <c r="C951" s="3" t="s">
        <v>1131</v>
      </c>
      <c r="D951" s="15">
        <v>393</v>
      </c>
      <c r="E951" s="3" t="s">
        <v>2851</v>
      </c>
      <c r="F951" s="30" t="s">
        <v>6</v>
      </c>
    </row>
    <row r="952" spans="1:6" ht="15" customHeight="1" x14ac:dyDescent="0.25">
      <c r="A952" s="28"/>
      <c r="B952" s="29"/>
      <c r="C952" s="13" t="s">
        <v>1132</v>
      </c>
      <c r="D952" s="15">
        <f>SUBTOTAL(9,D951:D951)</f>
        <v>393</v>
      </c>
      <c r="F952" s="30"/>
    </row>
    <row r="953" spans="1:6" ht="15" customHeight="1" x14ac:dyDescent="0.25">
      <c r="A953" s="28">
        <v>42563</v>
      </c>
      <c r="B953" s="29" t="s">
        <v>2852</v>
      </c>
      <c r="C953" s="3" t="s">
        <v>2853</v>
      </c>
      <c r="D953" s="15">
        <v>868</v>
      </c>
      <c r="E953" s="3" t="s">
        <v>2854</v>
      </c>
      <c r="F953" s="30" t="s">
        <v>6</v>
      </c>
    </row>
    <row r="954" spans="1:6" ht="15" customHeight="1" x14ac:dyDescent="0.25">
      <c r="A954" s="28">
        <v>42579</v>
      </c>
      <c r="B954" s="3" t="s">
        <v>2852</v>
      </c>
      <c r="C954" s="3" t="s">
        <v>2853</v>
      </c>
      <c r="D954" s="15">
        <v>868</v>
      </c>
      <c r="E954" s="3" t="s">
        <v>2855</v>
      </c>
      <c r="F954" s="30" t="s">
        <v>6</v>
      </c>
    </row>
    <row r="955" spans="1:6" ht="15" customHeight="1" x14ac:dyDescent="0.25">
      <c r="A955" s="28"/>
      <c r="C955" s="13" t="s">
        <v>2856</v>
      </c>
      <c r="D955" s="15">
        <f>SUBTOTAL(9,D953:D954)</f>
        <v>1736</v>
      </c>
      <c r="F955" s="30"/>
    </row>
    <row r="956" spans="1:6" ht="15" customHeight="1" x14ac:dyDescent="0.25">
      <c r="A956" s="28">
        <v>42563</v>
      </c>
      <c r="B956" s="29" t="s">
        <v>2857</v>
      </c>
      <c r="C956" s="3" t="s">
        <v>2858</v>
      </c>
      <c r="D956" s="15">
        <v>1783.2</v>
      </c>
      <c r="E956" s="3" t="s">
        <v>2859</v>
      </c>
      <c r="F956" s="30" t="s">
        <v>6</v>
      </c>
    </row>
    <row r="957" spans="1:6" ht="15" customHeight="1" x14ac:dyDescent="0.25">
      <c r="A957" s="28"/>
      <c r="B957" s="29"/>
      <c r="C957" s="13" t="s">
        <v>2860</v>
      </c>
      <c r="D957" s="15">
        <f>SUBTOTAL(9,D956:D956)</f>
        <v>1783.2</v>
      </c>
      <c r="F957" s="30"/>
    </row>
    <row r="958" spans="1:6" ht="15" customHeight="1" x14ac:dyDescent="0.25">
      <c r="A958" s="28">
        <v>42563</v>
      </c>
      <c r="B958" s="29" t="s">
        <v>1133</v>
      </c>
      <c r="C958" s="3" t="s">
        <v>1134</v>
      </c>
      <c r="D958" s="15">
        <v>351.2</v>
      </c>
      <c r="E958" s="3" t="s">
        <v>2861</v>
      </c>
      <c r="F958" s="30" t="s">
        <v>6</v>
      </c>
    </row>
    <row r="959" spans="1:6" ht="15" customHeight="1" x14ac:dyDescent="0.25">
      <c r="A959" s="28"/>
      <c r="B959" s="29"/>
      <c r="C959" s="13" t="s">
        <v>1135</v>
      </c>
      <c r="D959" s="15">
        <f>SUBTOTAL(9,D958:D958)</f>
        <v>351.2</v>
      </c>
      <c r="F959" s="30"/>
    </row>
    <row r="960" spans="1:6" ht="15" customHeight="1" x14ac:dyDescent="0.25">
      <c r="A960" s="28">
        <v>42556</v>
      </c>
      <c r="B960" s="29" t="s">
        <v>226</v>
      </c>
      <c r="C960" s="3" t="s">
        <v>227</v>
      </c>
      <c r="D960" s="15">
        <v>549</v>
      </c>
      <c r="E960" s="3" t="s">
        <v>2862</v>
      </c>
      <c r="F960" s="30" t="s">
        <v>9</v>
      </c>
    </row>
    <row r="961" spans="1:6" ht="15" customHeight="1" x14ac:dyDescent="0.25">
      <c r="A961" s="28">
        <v>42564</v>
      </c>
      <c r="B961" s="3" t="s">
        <v>226</v>
      </c>
      <c r="C961" s="3" t="s">
        <v>227</v>
      </c>
      <c r="D961" s="15">
        <v>549</v>
      </c>
      <c r="E961" s="3" t="s">
        <v>2863</v>
      </c>
      <c r="F961" s="30" t="s">
        <v>9</v>
      </c>
    </row>
    <row r="962" spans="1:6" ht="15" customHeight="1" x14ac:dyDescent="0.25">
      <c r="A962" s="28">
        <v>42564</v>
      </c>
      <c r="B962" s="3" t="s">
        <v>226</v>
      </c>
      <c r="C962" s="3" t="s">
        <v>227</v>
      </c>
      <c r="D962" s="15">
        <v>549</v>
      </c>
      <c r="E962" s="3" t="s">
        <v>2864</v>
      </c>
      <c r="F962" s="30" t="s">
        <v>9</v>
      </c>
    </row>
    <row r="963" spans="1:6" ht="15" customHeight="1" x14ac:dyDescent="0.25">
      <c r="A963" s="28">
        <v>42565</v>
      </c>
      <c r="B963" s="3" t="s">
        <v>226</v>
      </c>
      <c r="C963" s="3" t="s">
        <v>227</v>
      </c>
      <c r="D963" s="15">
        <v>549</v>
      </c>
      <c r="E963" s="3" t="s">
        <v>2865</v>
      </c>
      <c r="F963" s="30" t="s">
        <v>9</v>
      </c>
    </row>
    <row r="964" spans="1:6" ht="15" customHeight="1" x14ac:dyDescent="0.25">
      <c r="A964" s="28">
        <v>42570</v>
      </c>
      <c r="B964" s="3" t="s">
        <v>226</v>
      </c>
      <c r="C964" s="3" t="s">
        <v>227</v>
      </c>
      <c r="D964" s="15">
        <v>549</v>
      </c>
      <c r="E964" s="3" t="s">
        <v>2866</v>
      </c>
      <c r="F964" s="30" t="s">
        <v>9</v>
      </c>
    </row>
    <row r="965" spans="1:6" ht="15" customHeight="1" x14ac:dyDescent="0.25">
      <c r="A965" s="28">
        <v>42570</v>
      </c>
      <c r="B965" s="3" t="s">
        <v>226</v>
      </c>
      <c r="C965" s="3" t="s">
        <v>227</v>
      </c>
      <c r="D965" s="15">
        <v>549</v>
      </c>
      <c r="E965" s="3" t="s">
        <v>2867</v>
      </c>
      <c r="F965" s="30" t="s">
        <v>9</v>
      </c>
    </row>
    <row r="966" spans="1:6" ht="15" customHeight="1" x14ac:dyDescent="0.25">
      <c r="A966" s="28">
        <v>42570</v>
      </c>
      <c r="B966" s="3" t="s">
        <v>226</v>
      </c>
      <c r="C966" s="3" t="s">
        <v>227</v>
      </c>
      <c r="D966" s="15">
        <v>549</v>
      </c>
      <c r="E966" s="3" t="s">
        <v>2868</v>
      </c>
      <c r="F966" s="30" t="s">
        <v>9</v>
      </c>
    </row>
    <row r="967" spans="1:6" ht="15" customHeight="1" x14ac:dyDescent="0.25">
      <c r="A967" s="28">
        <v>42570</v>
      </c>
      <c r="B967" s="3" t="s">
        <v>226</v>
      </c>
      <c r="C967" s="3" t="s">
        <v>227</v>
      </c>
      <c r="D967" s="15">
        <v>549</v>
      </c>
      <c r="E967" s="3" t="s">
        <v>2869</v>
      </c>
      <c r="F967" s="30" t="s">
        <v>9</v>
      </c>
    </row>
    <row r="968" spans="1:6" ht="15" customHeight="1" x14ac:dyDescent="0.25">
      <c r="A968" s="28">
        <v>42572</v>
      </c>
      <c r="B968" s="3" t="s">
        <v>226</v>
      </c>
      <c r="C968" s="3" t="s">
        <v>227</v>
      </c>
      <c r="D968" s="15">
        <v>549</v>
      </c>
      <c r="E968" s="3" t="s">
        <v>2870</v>
      </c>
      <c r="F968" s="30" t="s">
        <v>9</v>
      </c>
    </row>
    <row r="969" spans="1:6" ht="15" customHeight="1" x14ac:dyDescent="0.25">
      <c r="A969" s="28">
        <v>42577</v>
      </c>
      <c r="B969" s="3" t="s">
        <v>226</v>
      </c>
      <c r="C969" s="3" t="s">
        <v>227</v>
      </c>
      <c r="D969" s="15">
        <v>549</v>
      </c>
      <c r="E969" s="3" t="s">
        <v>2871</v>
      </c>
      <c r="F969" s="30" t="s">
        <v>9</v>
      </c>
    </row>
    <row r="970" spans="1:6" ht="15" customHeight="1" x14ac:dyDescent="0.25">
      <c r="A970" s="28">
        <v>42556</v>
      </c>
      <c r="B970" s="29" t="s">
        <v>226</v>
      </c>
      <c r="C970" s="3" t="s">
        <v>227</v>
      </c>
      <c r="D970" s="15">
        <v>1344.2</v>
      </c>
      <c r="E970" s="3" t="s">
        <v>2872</v>
      </c>
      <c r="F970" s="30" t="s">
        <v>10</v>
      </c>
    </row>
    <row r="971" spans="1:6" ht="15" customHeight="1" x14ac:dyDescent="0.25">
      <c r="A971" s="28">
        <v>42564</v>
      </c>
      <c r="B971" s="3" t="s">
        <v>226</v>
      </c>
      <c r="C971" s="3" t="s">
        <v>227</v>
      </c>
      <c r="D971" s="15">
        <v>1344.2</v>
      </c>
      <c r="E971" s="3" t="s">
        <v>2873</v>
      </c>
      <c r="F971" s="30" t="s">
        <v>10</v>
      </c>
    </row>
    <row r="972" spans="1:6" ht="15" customHeight="1" x14ac:dyDescent="0.25">
      <c r="A972" s="28">
        <v>42564</v>
      </c>
      <c r="B972" s="3" t="s">
        <v>226</v>
      </c>
      <c r="C972" s="3" t="s">
        <v>227</v>
      </c>
      <c r="D972" s="15">
        <v>1344.2</v>
      </c>
      <c r="E972" s="3" t="s">
        <v>2874</v>
      </c>
      <c r="F972" s="30" t="s">
        <v>10</v>
      </c>
    </row>
    <row r="973" spans="1:6" ht="15" customHeight="1" x14ac:dyDescent="0.25">
      <c r="A973" s="28">
        <v>42570</v>
      </c>
      <c r="B973" s="3" t="s">
        <v>226</v>
      </c>
      <c r="C973" s="3" t="s">
        <v>227</v>
      </c>
      <c r="D973" s="15">
        <v>704</v>
      </c>
      <c r="E973" s="3" t="s">
        <v>2875</v>
      </c>
      <c r="F973" s="30" t="s">
        <v>10</v>
      </c>
    </row>
    <row r="974" spans="1:6" ht="15" customHeight="1" x14ac:dyDescent="0.25">
      <c r="A974" s="28">
        <v>42570</v>
      </c>
      <c r="B974" s="3" t="s">
        <v>226</v>
      </c>
      <c r="C974" s="3" t="s">
        <v>227</v>
      </c>
      <c r="D974" s="15">
        <v>1344.2</v>
      </c>
      <c r="E974" s="3" t="s">
        <v>2876</v>
      </c>
      <c r="F974" s="30" t="s">
        <v>10</v>
      </c>
    </row>
    <row r="975" spans="1:6" ht="15" customHeight="1" x14ac:dyDescent="0.25">
      <c r="A975" s="28">
        <v>42570</v>
      </c>
      <c r="B975" s="3" t="s">
        <v>226</v>
      </c>
      <c r="C975" s="3" t="s">
        <v>227</v>
      </c>
      <c r="D975" s="15">
        <v>765.6</v>
      </c>
      <c r="E975" s="3" t="s">
        <v>2877</v>
      </c>
      <c r="F975" s="30" t="s">
        <v>10</v>
      </c>
    </row>
    <row r="976" spans="1:6" ht="15" customHeight="1" x14ac:dyDescent="0.25">
      <c r="A976" s="28">
        <v>42572</v>
      </c>
      <c r="B976" s="3" t="s">
        <v>226</v>
      </c>
      <c r="C976" s="3" t="s">
        <v>227</v>
      </c>
      <c r="D976" s="15">
        <v>1577.4</v>
      </c>
      <c r="E976" s="3" t="s">
        <v>2878</v>
      </c>
      <c r="F976" s="30" t="s">
        <v>10</v>
      </c>
    </row>
    <row r="977" spans="1:6" ht="15" customHeight="1" x14ac:dyDescent="0.25">
      <c r="A977" s="28">
        <v>42577</v>
      </c>
      <c r="B977" s="3" t="s">
        <v>226</v>
      </c>
      <c r="C977" s="3" t="s">
        <v>227</v>
      </c>
      <c r="D977" s="15">
        <v>1344.2</v>
      </c>
      <c r="E977" s="3" t="s">
        <v>2879</v>
      </c>
      <c r="F977" s="30" t="s">
        <v>10</v>
      </c>
    </row>
    <row r="978" spans="1:6" ht="15" customHeight="1" x14ac:dyDescent="0.25">
      <c r="A978" s="28">
        <v>42570</v>
      </c>
      <c r="B978" s="3" t="s">
        <v>226</v>
      </c>
      <c r="C978" s="3" t="s">
        <v>227</v>
      </c>
      <c r="D978" s="15">
        <v>549</v>
      </c>
      <c r="E978" s="3" t="s">
        <v>2880</v>
      </c>
      <c r="F978" s="30" t="s">
        <v>6</v>
      </c>
    </row>
    <row r="979" spans="1:6" ht="15" customHeight="1" x14ac:dyDescent="0.25">
      <c r="A979" s="28"/>
      <c r="C979" s="13" t="s">
        <v>228</v>
      </c>
      <c r="D979" s="15">
        <f>SUBTOTAL(9,D960:D978)</f>
        <v>15807.000000000002</v>
      </c>
      <c r="F979" s="30"/>
    </row>
    <row r="980" spans="1:6" ht="15" customHeight="1" x14ac:dyDescent="0.25">
      <c r="A980" s="28">
        <v>42563</v>
      </c>
      <c r="B980" s="29" t="s">
        <v>1136</v>
      </c>
      <c r="C980" s="3" t="s">
        <v>1137</v>
      </c>
      <c r="D980" s="15">
        <v>430.4</v>
      </c>
      <c r="E980" s="3" t="s">
        <v>2881</v>
      </c>
      <c r="F980" s="30" t="s">
        <v>6</v>
      </c>
    </row>
    <row r="981" spans="1:6" ht="15" customHeight="1" x14ac:dyDescent="0.25">
      <c r="A981" s="28"/>
      <c r="B981" s="29"/>
      <c r="C981" s="13" t="s">
        <v>1138</v>
      </c>
      <c r="D981" s="15">
        <f>SUBTOTAL(9,D980:D980)</f>
        <v>430.4</v>
      </c>
      <c r="F981" s="30"/>
    </row>
    <row r="982" spans="1:6" ht="15" customHeight="1" x14ac:dyDescent="0.25">
      <c r="A982" s="28">
        <v>42563</v>
      </c>
      <c r="B982" s="29" t="s">
        <v>2882</v>
      </c>
      <c r="C982" s="3" t="s">
        <v>2883</v>
      </c>
      <c r="D982" s="15">
        <v>1792</v>
      </c>
      <c r="E982" s="3" t="s">
        <v>2884</v>
      </c>
      <c r="F982" s="30" t="s">
        <v>6</v>
      </c>
    </row>
    <row r="983" spans="1:6" ht="15" customHeight="1" x14ac:dyDescent="0.25">
      <c r="A983" s="28"/>
      <c r="B983" s="29"/>
      <c r="C983" s="13" t="s">
        <v>2885</v>
      </c>
      <c r="D983" s="15">
        <f>SUBTOTAL(9,D982:D982)</f>
        <v>1792</v>
      </c>
      <c r="F983" s="30"/>
    </row>
    <row r="984" spans="1:6" ht="15" customHeight="1" x14ac:dyDescent="0.25">
      <c r="A984" s="28">
        <v>42565</v>
      </c>
      <c r="B984" s="3" t="s">
        <v>229</v>
      </c>
      <c r="C984" s="3" t="s">
        <v>230</v>
      </c>
      <c r="D984" s="15">
        <v>549</v>
      </c>
      <c r="E984" s="3" t="s">
        <v>2886</v>
      </c>
      <c r="F984" s="30" t="s">
        <v>9</v>
      </c>
    </row>
    <row r="985" spans="1:6" ht="15" customHeight="1" x14ac:dyDescent="0.25">
      <c r="A985" s="28">
        <v>42565</v>
      </c>
      <c r="B985" s="3" t="s">
        <v>229</v>
      </c>
      <c r="C985" s="3" t="s">
        <v>230</v>
      </c>
      <c r="D985" s="15">
        <v>954.8</v>
      </c>
      <c r="E985" s="3" t="s">
        <v>2887</v>
      </c>
      <c r="F985" s="30" t="s">
        <v>10</v>
      </c>
    </row>
    <row r="986" spans="1:6" ht="15" customHeight="1" x14ac:dyDescent="0.25">
      <c r="A986" s="28">
        <v>42570</v>
      </c>
      <c r="B986" s="3" t="s">
        <v>229</v>
      </c>
      <c r="C986" s="3" t="s">
        <v>230</v>
      </c>
      <c r="D986" s="15">
        <v>1503.8</v>
      </c>
      <c r="E986" s="3" t="s">
        <v>2888</v>
      </c>
      <c r="F986" s="30" t="s">
        <v>6</v>
      </c>
    </row>
    <row r="987" spans="1:6" ht="15" customHeight="1" x14ac:dyDescent="0.25">
      <c r="A987" s="28"/>
      <c r="C987" s="13" t="s">
        <v>231</v>
      </c>
      <c r="D987" s="15">
        <f>SUBTOTAL(9,D984:D986)</f>
        <v>3007.6</v>
      </c>
      <c r="F987" s="30"/>
    </row>
    <row r="988" spans="1:6" ht="15" customHeight="1" x14ac:dyDescent="0.25">
      <c r="A988" s="28">
        <v>42563</v>
      </c>
      <c r="B988" s="29" t="s">
        <v>2889</v>
      </c>
      <c r="C988" s="3" t="s">
        <v>2890</v>
      </c>
      <c r="D988" s="15">
        <v>371</v>
      </c>
      <c r="E988" s="3" t="s">
        <v>2891</v>
      </c>
      <c r="F988" s="30" t="s">
        <v>6</v>
      </c>
    </row>
    <row r="989" spans="1:6" ht="15" customHeight="1" x14ac:dyDescent="0.25">
      <c r="A989" s="28"/>
      <c r="B989" s="29"/>
      <c r="C989" s="13" t="s">
        <v>2892</v>
      </c>
      <c r="D989" s="15">
        <f>SUBTOTAL(9,D988:D988)</f>
        <v>371</v>
      </c>
      <c r="F989" s="30"/>
    </row>
    <row r="990" spans="1:6" ht="15" customHeight="1" x14ac:dyDescent="0.25">
      <c r="A990" s="28">
        <v>42563</v>
      </c>
      <c r="B990" s="29" t="s">
        <v>1139</v>
      </c>
      <c r="C990" s="3" t="s">
        <v>1140</v>
      </c>
      <c r="D990" s="15">
        <v>1855.8</v>
      </c>
      <c r="E990" s="3" t="s">
        <v>2893</v>
      </c>
      <c r="F990" s="30" t="s">
        <v>6</v>
      </c>
    </row>
    <row r="991" spans="1:6" ht="15" customHeight="1" x14ac:dyDescent="0.25">
      <c r="A991" s="28"/>
      <c r="B991" s="29"/>
      <c r="C991" s="13" t="s">
        <v>1141</v>
      </c>
      <c r="D991" s="15">
        <f>SUBTOTAL(9,D990:D990)</f>
        <v>1855.8</v>
      </c>
      <c r="F991" s="30"/>
    </row>
    <row r="992" spans="1:6" ht="15" customHeight="1" x14ac:dyDescent="0.25">
      <c r="A992" s="28">
        <v>42565</v>
      </c>
      <c r="B992" s="3" t="s">
        <v>232</v>
      </c>
      <c r="C992" s="3" t="s">
        <v>233</v>
      </c>
      <c r="D992" s="15">
        <v>549</v>
      </c>
      <c r="E992" s="3" t="s">
        <v>2894</v>
      </c>
      <c r="F992" s="30" t="s">
        <v>9</v>
      </c>
    </row>
    <row r="993" spans="1:6" ht="15" customHeight="1" x14ac:dyDescent="0.25">
      <c r="A993" s="28">
        <v>42565</v>
      </c>
      <c r="B993" s="3" t="s">
        <v>232</v>
      </c>
      <c r="C993" s="3" t="s">
        <v>233</v>
      </c>
      <c r="D993" s="15">
        <v>721.6</v>
      </c>
      <c r="E993" s="3" t="s">
        <v>2895</v>
      </c>
      <c r="F993" s="30" t="s">
        <v>10</v>
      </c>
    </row>
    <row r="994" spans="1:6" ht="15" customHeight="1" x14ac:dyDescent="0.25">
      <c r="A994" s="28"/>
      <c r="C994" s="13" t="s">
        <v>234</v>
      </c>
      <c r="D994" s="15">
        <f>SUBTOTAL(9,D992:D993)</f>
        <v>1270.5999999999999</v>
      </c>
      <c r="F994" s="30"/>
    </row>
    <row r="995" spans="1:6" ht="15" customHeight="1" x14ac:dyDescent="0.25">
      <c r="A995" s="28">
        <v>42579</v>
      </c>
      <c r="B995" s="3" t="s">
        <v>2896</v>
      </c>
      <c r="C995" s="3" t="s">
        <v>2897</v>
      </c>
      <c r="D995" s="15">
        <v>340.2</v>
      </c>
      <c r="E995" s="3" t="s">
        <v>2898</v>
      </c>
      <c r="F995" s="30" t="s">
        <v>6</v>
      </c>
    </row>
    <row r="996" spans="1:6" ht="15" customHeight="1" x14ac:dyDescent="0.25">
      <c r="A996" s="28"/>
      <c r="C996" s="13" t="s">
        <v>2899</v>
      </c>
      <c r="D996" s="15">
        <f>SUBTOTAL(9,D995:D995)</f>
        <v>340.2</v>
      </c>
      <c r="F996" s="30"/>
    </row>
    <row r="997" spans="1:6" ht="15" customHeight="1" x14ac:dyDescent="0.25">
      <c r="A997" s="28">
        <v>42563</v>
      </c>
      <c r="B997" s="29" t="s">
        <v>2900</v>
      </c>
      <c r="C997" s="3" t="s">
        <v>2901</v>
      </c>
      <c r="D997" s="15">
        <v>1776.6</v>
      </c>
      <c r="E997" s="3" t="s">
        <v>2902</v>
      </c>
      <c r="F997" s="30" t="s">
        <v>6</v>
      </c>
    </row>
    <row r="998" spans="1:6" ht="15" customHeight="1" x14ac:dyDescent="0.25">
      <c r="A998" s="28"/>
      <c r="B998" s="29"/>
      <c r="C998" s="13" t="s">
        <v>2903</v>
      </c>
      <c r="D998" s="15">
        <f>SUBTOTAL(9,D997:D997)</f>
        <v>1776.6</v>
      </c>
      <c r="F998" s="30"/>
    </row>
    <row r="999" spans="1:6" ht="15" customHeight="1" x14ac:dyDescent="0.25">
      <c r="A999" s="28">
        <v>42563</v>
      </c>
      <c r="B999" s="29" t="s">
        <v>1142</v>
      </c>
      <c r="C999" s="3" t="s">
        <v>1143</v>
      </c>
      <c r="D999" s="15">
        <v>868</v>
      </c>
      <c r="E999" s="3" t="s">
        <v>2904</v>
      </c>
      <c r="F999" s="30" t="s">
        <v>6</v>
      </c>
    </row>
    <row r="1000" spans="1:6" ht="15" customHeight="1" x14ac:dyDescent="0.25">
      <c r="A1000" s="28"/>
      <c r="B1000" s="29"/>
      <c r="C1000" s="13" t="s">
        <v>1144</v>
      </c>
      <c r="D1000" s="15">
        <f>SUBTOTAL(9,D999:D999)</f>
        <v>868</v>
      </c>
      <c r="F1000" s="30"/>
    </row>
    <row r="1001" spans="1:6" ht="15" customHeight="1" x14ac:dyDescent="0.25">
      <c r="A1001" s="28">
        <v>42563</v>
      </c>
      <c r="B1001" s="29" t="s">
        <v>2905</v>
      </c>
      <c r="C1001" s="3" t="s">
        <v>2906</v>
      </c>
      <c r="D1001" s="15">
        <v>962.6</v>
      </c>
      <c r="E1001" s="3" t="s">
        <v>2907</v>
      </c>
      <c r="F1001" s="30" t="s">
        <v>6</v>
      </c>
    </row>
    <row r="1002" spans="1:6" ht="15" customHeight="1" x14ac:dyDescent="0.25">
      <c r="A1002" s="28"/>
      <c r="B1002" s="29"/>
      <c r="C1002" s="13" t="s">
        <v>2908</v>
      </c>
      <c r="D1002" s="15">
        <f>SUBTOTAL(9,D1001:D1001)</f>
        <v>962.6</v>
      </c>
      <c r="F1002" s="30"/>
    </row>
    <row r="1003" spans="1:6" ht="15" customHeight="1" x14ac:dyDescent="0.25">
      <c r="A1003" s="28">
        <v>42565</v>
      </c>
      <c r="B1003" s="3" t="s">
        <v>235</v>
      </c>
      <c r="C1003" s="3" t="s">
        <v>236</v>
      </c>
      <c r="D1003" s="15">
        <v>549</v>
      </c>
      <c r="E1003" s="3" t="s">
        <v>2909</v>
      </c>
      <c r="F1003" s="30" t="s">
        <v>9</v>
      </c>
    </row>
    <row r="1004" spans="1:6" ht="15" customHeight="1" x14ac:dyDescent="0.25">
      <c r="A1004" s="28">
        <v>42565</v>
      </c>
      <c r="B1004" s="3" t="s">
        <v>235</v>
      </c>
      <c r="C1004" s="3" t="s">
        <v>236</v>
      </c>
      <c r="D1004" s="15">
        <v>549</v>
      </c>
      <c r="E1004" s="3" t="s">
        <v>2910</v>
      </c>
      <c r="F1004" s="30" t="s">
        <v>9</v>
      </c>
    </row>
    <row r="1005" spans="1:6" ht="15" customHeight="1" x14ac:dyDescent="0.25">
      <c r="A1005" s="28">
        <v>42565</v>
      </c>
      <c r="B1005" s="3" t="s">
        <v>235</v>
      </c>
      <c r="C1005" s="3" t="s">
        <v>236</v>
      </c>
      <c r="D1005" s="15">
        <v>1130.8</v>
      </c>
      <c r="E1005" s="3" t="s">
        <v>2911</v>
      </c>
      <c r="F1005" s="30" t="s">
        <v>10</v>
      </c>
    </row>
    <row r="1006" spans="1:6" ht="15" customHeight="1" x14ac:dyDescent="0.25">
      <c r="A1006" s="28">
        <v>42565</v>
      </c>
      <c r="B1006" s="3" t="s">
        <v>235</v>
      </c>
      <c r="C1006" s="3" t="s">
        <v>236</v>
      </c>
      <c r="D1006" s="15">
        <v>1130.8</v>
      </c>
      <c r="E1006" s="3" t="s">
        <v>2912</v>
      </c>
      <c r="F1006" s="30" t="s">
        <v>10</v>
      </c>
    </row>
    <row r="1007" spans="1:6" ht="15" customHeight="1" x14ac:dyDescent="0.25">
      <c r="A1007" s="28">
        <v>42570</v>
      </c>
      <c r="B1007" s="3" t="s">
        <v>235</v>
      </c>
      <c r="C1007" s="3" t="s">
        <v>236</v>
      </c>
      <c r="D1007" s="15">
        <v>1679.8</v>
      </c>
      <c r="E1007" s="3" t="s">
        <v>2913</v>
      </c>
      <c r="F1007" s="30" t="s">
        <v>6</v>
      </c>
    </row>
    <row r="1008" spans="1:6" ht="15" customHeight="1" x14ac:dyDescent="0.25">
      <c r="A1008" s="28"/>
      <c r="C1008" s="13" t="s">
        <v>237</v>
      </c>
      <c r="D1008" s="15">
        <f>SUBTOTAL(9,D1003:D1007)</f>
        <v>5039.4000000000005</v>
      </c>
      <c r="F1008" s="30"/>
    </row>
    <row r="1009" spans="1:6" ht="15" customHeight="1" x14ac:dyDescent="0.25">
      <c r="A1009" s="28">
        <v>42565</v>
      </c>
      <c r="B1009" s="3" t="s">
        <v>238</v>
      </c>
      <c r="C1009" s="3" t="s">
        <v>239</v>
      </c>
      <c r="D1009" s="15">
        <v>305</v>
      </c>
      <c r="E1009" s="3" t="s">
        <v>2914</v>
      </c>
      <c r="F1009" s="30" t="s">
        <v>9</v>
      </c>
    </row>
    <row r="1010" spans="1:6" ht="15" customHeight="1" x14ac:dyDescent="0.25">
      <c r="A1010" s="28">
        <v>42570</v>
      </c>
      <c r="B1010" s="3" t="s">
        <v>238</v>
      </c>
      <c r="C1010" s="3" t="s">
        <v>239</v>
      </c>
      <c r="D1010" s="15">
        <v>305</v>
      </c>
      <c r="E1010" s="3" t="s">
        <v>2915</v>
      </c>
      <c r="F1010" s="30" t="s">
        <v>9</v>
      </c>
    </row>
    <row r="1011" spans="1:6" ht="15" customHeight="1" x14ac:dyDescent="0.25">
      <c r="A1011" s="28">
        <v>42570</v>
      </c>
      <c r="B1011" s="3" t="s">
        <v>238</v>
      </c>
      <c r="C1011" s="3" t="s">
        <v>239</v>
      </c>
      <c r="D1011" s="15">
        <v>305</v>
      </c>
      <c r="E1011" s="3" t="s">
        <v>2916</v>
      </c>
      <c r="F1011" s="30" t="s">
        <v>6</v>
      </c>
    </row>
    <row r="1012" spans="1:6" ht="15" customHeight="1" x14ac:dyDescent="0.25">
      <c r="A1012" s="28"/>
      <c r="C1012" s="13" t="s">
        <v>240</v>
      </c>
      <c r="D1012" s="15">
        <f>SUBTOTAL(9,D1009:D1011)</f>
        <v>915</v>
      </c>
      <c r="F1012" s="30"/>
    </row>
    <row r="1013" spans="1:6" ht="15" customHeight="1" x14ac:dyDescent="0.25">
      <c r="A1013" s="28">
        <v>42558</v>
      </c>
      <c r="B1013" s="29" t="s">
        <v>241</v>
      </c>
      <c r="C1013" s="3" t="s">
        <v>242</v>
      </c>
      <c r="D1013" s="15">
        <v>549</v>
      </c>
      <c r="E1013" s="3" t="s">
        <v>2917</v>
      </c>
      <c r="F1013" s="30" t="s">
        <v>9</v>
      </c>
    </row>
    <row r="1014" spans="1:6" ht="15" customHeight="1" x14ac:dyDescent="0.25">
      <c r="A1014" s="28">
        <v>42563</v>
      </c>
      <c r="B1014" s="29" t="s">
        <v>241</v>
      </c>
      <c r="C1014" s="3" t="s">
        <v>242</v>
      </c>
      <c r="D1014" s="15">
        <v>549</v>
      </c>
      <c r="E1014" s="3" t="s">
        <v>2918</v>
      </c>
      <c r="F1014" s="30" t="s">
        <v>9</v>
      </c>
    </row>
    <row r="1015" spans="1:6" ht="15" customHeight="1" x14ac:dyDescent="0.25">
      <c r="A1015" s="28">
        <v>42565</v>
      </c>
      <c r="B1015" s="3" t="s">
        <v>241</v>
      </c>
      <c r="C1015" s="3" t="s">
        <v>242</v>
      </c>
      <c r="D1015" s="15">
        <v>549</v>
      </c>
      <c r="E1015" s="3" t="s">
        <v>2919</v>
      </c>
      <c r="F1015" s="30" t="s">
        <v>9</v>
      </c>
    </row>
    <row r="1016" spans="1:6" ht="15" customHeight="1" x14ac:dyDescent="0.25">
      <c r="A1016" s="28">
        <v>42570</v>
      </c>
      <c r="B1016" s="3" t="s">
        <v>241</v>
      </c>
      <c r="C1016" s="3" t="s">
        <v>242</v>
      </c>
      <c r="D1016" s="15">
        <v>549</v>
      </c>
      <c r="E1016" s="3" t="s">
        <v>2920</v>
      </c>
      <c r="F1016" s="30" t="s">
        <v>9</v>
      </c>
    </row>
    <row r="1017" spans="1:6" ht="15" customHeight="1" x14ac:dyDescent="0.25">
      <c r="A1017" s="28">
        <v>42570</v>
      </c>
      <c r="B1017" s="3" t="s">
        <v>241</v>
      </c>
      <c r="C1017" s="3" t="s">
        <v>242</v>
      </c>
      <c r="D1017" s="15">
        <v>549</v>
      </c>
      <c r="E1017" s="3" t="s">
        <v>2921</v>
      </c>
      <c r="F1017" s="30" t="s">
        <v>9</v>
      </c>
    </row>
    <row r="1018" spans="1:6" ht="15" customHeight="1" x14ac:dyDescent="0.25">
      <c r="A1018" s="28">
        <v>42570</v>
      </c>
      <c r="B1018" s="3" t="s">
        <v>241</v>
      </c>
      <c r="C1018" s="3" t="s">
        <v>242</v>
      </c>
      <c r="D1018" s="15">
        <v>549</v>
      </c>
      <c r="E1018" s="3" t="s">
        <v>2922</v>
      </c>
      <c r="F1018" s="30" t="s">
        <v>9</v>
      </c>
    </row>
    <row r="1019" spans="1:6" ht="15" customHeight="1" x14ac:dyDescent="0.25">
      <c r="A1019" s="28">
        <v>42572</v>
      </c>
      <c r="B1019" s="3" t="s">
        <v>241</v>
      </c>
      <c r="C1019" s="3" t="s">
        <v>242</v>
      </c>
      <c r="D1019" s="15">
        <v>549</v>
      </c>
      <c r="E1019" s="3" t="s">
        <v>2923</v>
      </c>
      <c r="F1019" s="30" t="s">
        <v>9</v>
      </c>
    </row>
    <row r="1020" spans="1:6" ht="15" customHeight="1" x14ac:dyDescent="0.25">
      <c r="A1020" s="28">
        <v>42558</v>
      </c>
      <c r="B1020" s="29" t="s">
        <v>241</v>
      </c>
      <c r="C1020" s="3" t="s">
        <v>242</v>
      </c>
      <c r="D1020" s="15">
        <v>877.8</v>
      </c>
      <c r="E1020" s="3" t="s">
        <v>2924</v>
      </c>
      <c r="F1020" s="30" t="s">
        <v>10</v>
      </c>
    </row>
    <row r="1021" spans="1:6" ht="15" customHeight="1" x14ac:dyDescent="0.25">
      <c r="A1021" s="28">
        <v>42563</v>
      </c>
      <c r="B1021" s="29" t="s">
        <v>241</v>
      </c>
      <c r="C1021" s="3" t="s">
        <v>242</v>
      </c>
      <c r="D1021" s="15">
        <v>877.8</v>
      </c>
      <c r="E1021" s="3" t="s">
        <v>2925</v>
      </c>
      <c r="F1021" s="30" t="s">
        <v>10</v>
      </c>
    </row>
    <row r="1022" spans="1:6" ht="15" customHeight="1" x14ac:dyDescent="0.25">
      <c r="A1022" s="28">
        <v>42565</v>
      </c>
      <c r="B1022" s="3" t="s">
        <v>241</v>
      </c>
      <c r="C1022" s="3" t="s">
        <v>242</v>
      </c>
      <c r="D1022" s="15">
        <v>877.8</v>
      </c>
      <c r="E1022" s="3" t="s">
        <v>2926</v>
      </c>
      <c r="F1022" s="30" t="s">
        <v>10</v>
      </c>
    </row>
    <row r="1023" spans="1:6" ht="15" customHeight="1" x14ac:dyDescent="0.25">
      <c r="A1023" s="28">
        <v>42570</v>
      </c>
      <c r="B1023" s="3" t="s">
        <v>241</v>
      </c>
      <c r="C1023" s="3" t="s">
        <v>242</v>
      </c>
      <c r="D1023" s="15">
        <v>877.8</v>
      </c>
      <c r="E1023" s="3" t="s">
        <v>2927</v>
      </c>
      <c r="F1023" s="30" t="s">
        <v>10</v>
      </c>
    </row>
    <row r="1024" spans="1:6" ht="15" customHeight="1" x14ac:dyDescent="0.25">
      <c r="A1024" s="28">
        <v>42570</v>
      </c>
      <c r="B1024" s="3" t="s">
        <v>241</v>
      </c>
      <c r="C1024" s="3" t="s">
        <v>242</v>
      </c>
      <c r="D1024" s="15">
        <v>877.8</v>
      </c>
      <c r="E1024" s="3" t="s">
        <v>2928</v>
      </c>
      <c r="F1024" s="30" t="s">
        <v>10</v>
      </c>
    </row>
    <row r="1025" spans="1:6" ht="15" customHeight="1" x14ac:dyDescent="0.25">
      <c r="A1025" s="28">
        <v>42570</v>
      </c>
      <c r="B1025" s="3" t="s">
        <v>241</v>
      </c>
      <c r="C1025" s="3" t="s">
        <v>242</v>
      </c>
      <c r="D1025" s="15">
        <v>877.8</v>
      </c>
      <c r="E1025" s="3" t="s">
        <v>2929</v>
      </c>
      <c r="F1025" s="30" t="s">
        <v>10</v>
      </c>
    </row>
    <row r="1026" spans="1:6" ht="15" customHeight="1" x14ac:dyDescent="0.25">
      <c r="A1026" s="28">
        <v>42572</v>
      </c>
      <c r="B1026" s="3" t="s">
        <v>241</v>
      </c>
      <c r="C1026" s="3" t="s">
        <v>242</v>
      </c>
      <c r="D1026" s="15">
        <v>877.8</v>
      </c>
      <c r="E1026" s="3" t="s">
        <v>2930</v>
      </c>
      <c r="F1026" s="30" t="s">
        <v>10</v>
      </c>
    </row>
    <row r="1027" spans="1:6" ht="15" customHeight="1" x14ac:dyDescent="0.25">
      <c r="A1027" s="28">
        <v>42570</v>
      </c>
      <c r="B1027" s="3" t="s">
        <v>241</v>
      </c>
      <c r="C1027" s="3" t="s">
        <v>242</v>
      </c>
      <c r="D1027" s="15">
        <v>1426.8</v>
      </c>
      <c r="E1027" s="3" t="s">
        <v>2931</v>
      </c>
      <c r="F1027" s="30" t="s">
        <v>6</v>
      </c>
    </row>
    <row r="1028" spans="1:6" ht="15" customHeight="1" x14ac:dyDescent="0.25">
      <c r="A1028" s="28"/>
      <c r="C1028" s="13" t="s">
        <v>243</v>
      </c>
      <c r="D1028" s="15">
        <f>SUBTOTAL(9,D1013:D1027)</f>
        <v>11414.399999999998</v>
      </c>
      <c r="F1028" s="30"/>
    </row>
    <row r="1029" spans="1:6" ht="15" customHeight="1" x14ac:dyDescent="0.25">
      <c r="A1029" s="28">
        <v>42563</v>
      </c>
      <c r="B1029" s="29" t="s">
        <v>1145</v>
      </c>
      <c r="C1029" s="3" t="s">
        <v>1146</v>
      </c>
      <c r="D1029" s="15">
        <v>393</v>
      </c>
      <c r="E1029" s="3" t="s">
        <v>2932</v>
      </c>
      <c r="F1029" s="30" t="s">
        <v>6</v>
      </c>
    </row>
    <row r="1030" spans="1:6" ht="15" customHeight="1" x14ac:dyDescent="0.25">
      <c r="A1030" s="28"/>
      <c r="B1030" s="29"/>
      <c r="C1030" s="13" t="s">
        <v>1147</v>
      </c>
      <c r="D1030" s="15">
        <f>SUBTOTAL(9,D1029:D1029)</f>
        <v>393</v>
      </c>
      <c r="F1030" s="30"/>
    </row>
    <row r="1031" spans="1:6" ht="15" customHeight="1" x14ac:dyDescent="0.25">
      <c r="A1031" s="28">
        <v>42563</v>
      </c>
      <c r="B1031" s="29" t="s">
        <v>2933</v>
      </c>
      <c r="C1031" s="3" t="s">
        <v>2934</v>
      </c>
      <c r="D1031" s="15">
        <v>927.4</v>
      </c>
      <c r="E1031" s="3" t="s">
        <v>2935</v>
      </c>
      <c r="F1031" s="30" t="s">
        <v>6</v>
      </c>
    </row>
    <row r="1032" spans="1:6" ht="15" customHeight="1" x14ac:dyDescent="0.25">
      <c r="A1032" s="28">
        <v>42579</v>
      </c>
      <c r="B1032" s="3" t="s">
        <v>2933</v>
      </c>
      <c r="C1032" s="3" t="s">
        <v>2934</v>
      </c>
      <c r="D1032" s="15">
        <v>927.4</v>
      </c>
      <c r="E1032" s="3" t="s">
        <v>2936</v>
      </c>
      <c r="F1032" s="30" t="s">
        <v>6</v>
      </c>
    </row>
    <row r="1033" spans="1:6" ht="15" customHeight="1" x14ac:dyDescent="0.25">
      <c r="A1033" s="28"/>
      <c r="C1033" s="13" t="s">
        <v>2937</v>
      </c>
      <c r="D1033" s="15">
        <f>SUBTOTAL(9,D1031:D1032)</f>
        <v>1854.8</v>
      </c>
      <c r="F1033" s="30"/>
    </row>
    <row r="1034" spans="1:6" ht="15" customHeight="1" x14ac:dyDescent="0.25">
      <c r="A1034" s="28">
        <v>42563</v>
      </c>
      <c r="B1034" s="29" t="s">
        <v>2938</v>
      </c>
      <c r="C1034" s="3" t="s">
        <v>2939</v>
      </c>
      <c r="D1034" s="15">
        <v>1345.4</v>
      </c>
      <c r="E1034" s="3" t="s">
        <v>2940</v>
      </c>
      <c r="F1034" s="30" t="s">
        <v>6</v>
      </c>
    </row>
    <row r="1035" spans="1:6" ht="15" customHeight="1" x14ac:dyDescent="0.25">
      <c r="A1035" s="28"/>
      <c r="B1035" s="29"/>
      <c r="C1035" s="13" t="s">
        <v>2941</v>
      </c>
      <c r="D1035" s="15">
        <f>SUBTOTAL(9,D1034:D1034)</f>
        <v>1345.4</v>
      </c>
      <c r="F1035" s="30"/>
    </row>
    <row r="1036" spans="1:6" ht="15" customHeight="1" x14ac:dyDescent="0.25">
      <c r="A1036" s="28">
        <v>42563</v>
      </c>
      <c r="B1036" s="29" t="s">
        <v>1148</v>
      </c>
      <c r="C1036" s="3" t="s">
        <v>1149</v>
      </c>
      <c r="D1036" s="15">
        <v>500.8</v>
      </c>
      <c r="E1036" s="3" t="s">
        <v>2942</v>
      </c>
      <c r="F1036" s="30" t="s">
        <v>6</v>
      </c>
    </row>
    <row r="1037" spans="1:6" ht="15" customHeight="1" x14ac:dyDescent="0.25">
      <c r="A1037" s="28"/>
      <c r="B1037" s="29"/>
      <c r="C1037" s="13" t="s">
        <v>1150</v>
      </c>
      <c r="D1037" s="15">
        <f>SUBTOTAL(9,D1036:D1036)</f>
        <v>500.8</v>
      </c>
      <c r="F1037" s="30"/>
    </row>
    <row r="1038" spans="1:6" ht="15" customHeight="1" x14ac:dyDescent="0.25">
      <c r="A1038" s="28">
        <v>42563</v>
      </c>
      <c r="B1038" s="29" t="s">
        <v>2943</v>
      </c>
      <c r="C1038" s="3" t="s">
        <v>2944</v>
      </c>
      <c r="D1038" s="15">
        <v>1468.6</v>
      </c>
      <c r="E1038" s="3" t="s">
        <v>2945</v>
      </c>
      <c r="F1038" s="30" t="s">
        <v>6</v>
      </c>
    </row>
    <row r="1039" spans="1:6" ht="15" customHeight="1" x14ac:dyDescent="0.25">
      <c r="A1039" s="28"/>
      <c r="B1039" s="29"/>
      <c r="C1039" s="13" t="s">
        <v>2946</v>
      </c>
      <c r="D1039" s="15">
        <f>SUBTOTAL(9,D1038:D1038)</f>
        <v>1468.6</v>
      </c>
      <c r="F1039" s="30"/>
    </row>
    <row r="1040" spans="1:6" ht="15" customHeight="1" x14ac:dyDescent="0.25">
      <c r="A1040" s="28">
        <v>42563</v>
      </c>
      <c r="B1040" s="29" t="s">
        <v>2947</v>
      </c>
      <c r="C1040" s="3" t="s">
        <v>2948</v>
      </c>
      <c r="D1040" s="15">
        <v>384.2</v>
      </c>
      <c r="E1040" s="3" t="s">
        <v>2949</v>
      </c>
      <c r="F1040" s="30" t="s">
        <v>6</v>
      </c>
    </row>
    <row r="1041" spans="1:6" ht="15" customHeight="1" x14ac:dyDescent="0.25">
      <c r="A1041" s="28"/>
      <c r="B1041" s="29"/>
      <c r="C1041" s="13" t="s">
        <v>2950</v>
      </c>
      <c r="D1041" s="15">
        <f>SUBTOTAL(9,D1040:D1040)</f>
        <v>384.2</v>
      </c>
      <c r="F1041" s="30"/>
    </row>
    <row r="1042" spans="1:6" ht="15" customHeight="1" x14ac:dyDescent="0.25">
      <c r="A1042" s="28">
        <v>42565</v>
      </c>
      <c r="B1042" s="3" t="s">
        <v>244</v>
      </c>
      <c r="C1042" s="3" t="s">
        <v>245</v>
      </c>
      <c r="D1042" s="15">
        <v>305</v>
      </c>
      <c r="E1042" s="3" t="s">
        <v>2951</v>
      </c>
      <c r="F1042" s="30" t="s">
        <v>9</v>
      </c>
    </row>
    <row r="1043" spans="1:6" ht="15" customHeight="1" x14ac:dyDescent="0.25">
      <c r="A1043" s="28">
        <v>42570</v>
      </c>
      <c r="B1043" s="3" t="s">
        <v>244</v>
      </c>
      <c r="C1043" s="3" t="s">
        <v>245</v>
      </c>
      <c r="D1043" s="15">
        <v>305</v>
      </c>
      <c r="E1043" s="3" t="s">
        <v>2952</v>
      </c>
      <c r="F1043" s="30" t="s">
        <v>9</v>
      </c>
    </row>
    <row r="1044" spans="1:6" ht="15" customHeight="1" x14ac:dyDescent="0.25">
      <c r="A1044" s="28">
        <v>42572</v>
      </c>
      <c r="B1044" s="3" t="s">
        <v>244</v>
      </c>
      <c r="C1044" s="3" t="s">
        <v>245</v>
      </c>
      <c r="D1044" s="15">
        <v>305</v>
      </c>
      <c r="E1044" s="3" t="s">
        <v>2953</v>
      </c>
      <c r="F1044" s="30" t="s">
        <v>9</v>
      </c>
    </row>
    <row r="1045" spans="1:6" ht="15" customHeight="1" x14ac:dyDescent="0.25">
      <c r="A1045" s="28">
        <v>42565</v>
      </c>
      <c r="B1045" s="3" t="s">
        <v>244</v>
      </c>
      <c r="C1045" s="3" t="s">
        <v>245</v>
      </c>
      <c r="D1045" s="15">
        <v>158.4</v>
      </c>
      <c r="E1045" s="3" t="s">
        <v>2954</v>
      </c>
      <c r="F1045" s="30" t="s">
        <v>10</v>
      </c>
    </row>
    <row r="1046" spans="1:6" ht="15" customHeight="1" x14ac:dyDescent="0.25">
      <c r="A1046" s="28">
        <v>42570</v>
      </c>
      <c r="B1046" s="3" t="s">
        <v>244</v>
      </c>
      <c r="C1046" s="3" t="s">
        <v>245</v>
      </c>
      <c r="D1046" s="15">
        <v>158.4</v>
      </c>
      <c r="E1046" s="3" t="s">
        <v>2955</v>
      </c>
      <c r="F1046" s="30" t="s">
        <v>10</v>
      </c>
    </row>
    <row r="1047" spans="1:6" ht="15" customHeight="1" x14ac:dyDescent="0.25">
      <c r="A1047" s="28">
        <v>42572</v>
      </c>
      <c r="B1047" s="3" t="s">
        <v>244</v>
      </c>
      <c r="C1047" s="3" t="s">
        <v>245</v>
      </c>
      <c r="D1047" s="15">
        <v>158.4</v>
      </c>
      <c r="E1047" s="3" t="s">
        <v>2956</v>
      </c>
      <c r="F1047" s="30" t="s">
        <v>10</v>
      </c>
    </row>
    <row r="1048" spans="1:6" ht="15" customHeight="1" x14ac:dyDescent="0.25">
      <c r="A1048" s="28"/>
      <c r="C1048" s="13" t="s">
        <v>246</v>
      </c>
      <c r="D1048" s="15">
        <f>SUBTOTAL(9,D1042:D1047)</f>
        <v>1390.2000000000003</v>
      </c>
      <c r="F1048" s="30"/>
    </row>
    <row r="1049" spans="1:6" ht="15" customHeight="1" x14ac:dyDescent="0.25">
      <c r="A1049" s="28">
        <v>42565</v>
      </c>
      <c r="B1049" s="3" t="s">
        <v>247</v>
      </c>
      <c r="C1049" s="3" t="s">
        <v>248</v>
      </c>
      <c r="D1049" s="15">
        <v>305</v>
      </c>
      <c r="E1049" s="3" t="s">
        <v>2957</v>
      </c>
      <c r="F1049" s="30" t="s">
        <v>9</v>
      </c>
    </row>
    <row r="1050" spans="1:6" ht="15" customHeight="1" x14ac:dyDescent="0.25">
      <c r="A1050" s="28">
        <v>42565</v>
      </c>
      <c r="B1050" s="3" t="s">
        <v>247</v>
      </c>
      <c r="C1050" s="3" t="s">
        <v>248</v>
      </c>
      <c r="D1050" s="15">
        <v>305</v>
      </c>
      <c r="E1050" s="3" t="s">
        <v>2958</v>
      </c>
      <c r="F1050" s="30" t="s">
        <v>9</v>
      </c>
    </row>
    <row r="1051" spans="1:6" ht="15" customHeight="1" x14ac:dyDescent="0.25">
      <c r="A1051" s="28">
        <v>42565</v>
      </c>
      <c r="B1051" s="3" t="s">
        <v>247</v>
      </c>
      <c r="C1051" s="3" t="s">
        <v>248</v>
      </c>
      <c r="D1051" s="15">
        <v>233.2</v>
      </c>
      <c r="E1051" s="3" t="s">
        <v>2959</v>
      </c>
      <c r="F1051" s="30" t="s">
        <v>10</v>
      </c>
    </row>
    <row r="1052" spans="1:6" ht="15" customHeight="1" x14ac:dyDescent="0.25">
      <c r="A1052" s="28">
        <v>42565</v>
      </c>
      <c r="B1052" s="3" t="s">
        <v>247</v>
      </c>
      <c r="C1052" s="3" t="s">
        <v>248</v>
      </c>
      <c r="D1052" s="15">
        <v>233.2</v>
      </c>
      <c r="E1052" s="3" t="s">
        <v>2960</v>
      </c>
      <c r="F1052" s="30" t="s">
        <v>10</v>
      </c>
    </row>
    <row r="1053" spans="1:6" ht="15" customHeight="1" x14ac:dyDescent="0.25">
      <c r="A1053" s="28"/>
      <c r="C1053" s="13" t="s">
        <v>249</v>
      </c>
      <c r="D1053" s="15">
        <f>SUBTOTAL(9,D1049:D1052)</f>
        <v>1076.4000000000001</v>
      </c>
      <c r="F1053" s="30"/>
    </row>
    <row r="1054" spans="1:6" ht="15" customHeight="1" x14ac:dyDescent="0.25">
      <c r="A1054" s="28">
        <v>42563</v>
      </c>
      <c r="B1054" s="29" t="s">
        <v>1151</v>
      </c>
      <c r="C1054" s="3" t="s">
        <v>1152</v>
      </c>
      <c r="D1054" s="15">
        <v>305</v>
      </c>
      <c r="E1054" s="3" t="s">
        <v>2961</v>
      </c>
      <c r="F1054" s="30" t="s">
        <v>6</v>
      </c>
    </row>
    <row r="1055" spans="1:6" ht="15" customHeight="1" x14ac:dyDescent="0.25">
      <c r="A1055" s="28"/>
      <c r="B1055" s="29"/>
      <c r="C1055" s="13" t="s">
        <v>1153</v>
      </c>
      <c r="D1055" s="15">
        <f>SUBTOTAL(9,D1054:D1054)</f>
        <v>305</v>
      </c>
      <c r="F1055" s="30"/>
    </row>
    <row r="1056" spans="1:6" ht="15" customHeight="1" x14ac:dyDescent="0.25">
      <c r="A1056" s="28">
        <v>42563</v>
      </c>
      <c r="B1056" s="29" t="s">
        <v>2962</v>
      </c>
      <c r="C1056" s="3" t="s">
        <v>2963</v>
      </c>
      <c r="D1056" s="15">
        <v>892.2</v>
      </c>
      <c r="E1056" s="3" t="s">
        <v>2964</v>
      </c>
      <c r="F1056" s="30" t="s">
        <v>6</v>
      </c>
    </row>
    <row r="1057" spans="1:6" ht="15" customHeight="1" x14ac:dyDescent="0.25">
      <c r="A1057" s="28"/>
      <c r="B1057" s="29"/>
      <c r="C1057" s="13" t="s">
        <v>2965</v>
      </c>
      <c r="D1057" s="15">
        <f>SUBTOTAL(9,D1056:D1056)</f>
        <v>892.2</v>
      </c>
      <c r="F1057" s="30"/>
    </row>
    <row r="1058" spans="1:6" ht="15" customHeight="1" x14ac:dyDescent="0.25">
      <c r="A1058" s="28">
        <v>42563</v>
      </c>
      <c r="B1058" s="29" t="s">
        <v>1154</v>
      </c>
      <c r="C1058" s="3" t="s">
        <v>1155</v>
      </c>
      <c r="D1058" s="15">
        <v>357.8</v>
      </c>
      <c r="E1058" s="3" t="s">
        <v>2966</v>
      </c>
      <c r="F1058" s="30" t="s">
        <v>6</v>
      </c>
    </row>
    <row r="1059" spans="1:6" ht="15" customHeight="1" x14ac:dyDescent="0.25">
      <c r="A1059" s="28"/>
      <c r="B1059" s="29"/>
      <c r="C1059" s="13" t="s">
        <v>1156</v>
      </c>
      <c r="D1059" s="15">
        <f>SUBTOTAL(9,D1058:D1058)</f>
        <v>357.8</v>
      </c>
      <c r="F1059" s="30"/>
    </row>
    <row r="1060" spans="1:6" ht="15" customHeight="1" x14ac:dyDescent="0.25">
      <c r="A1060" s="28">
        <v>42563</v>
      </c>
      <c r="B1060" s="29" t="s">
        <v>2967</v>
      </c>
      <c r="C1060" s="3" t="s">
        <v>2968</v>
      </c>
      <c r="D1060" s="15">
        <v>1226.5999999999999</v>
      </c>
      <c r="E1060" s="3" t="s">
        <v>2969</v>
      </c>
      <c r="F1060" s="30" t="s">
        <v>6</v>
      </c>
    </row>
    <row r="1061" spans="1:6" ht="15" customHeight="1" x14ac:dyDescent="0.25">
      <c r="A1061" s="28"/>
      <c r="B1061" s="29"/>
      <c r="C1061" s="13" t="s">
        <v>2970</v>
      </c>
      <c r="D1061" s="15">
        <f>SUBTOTAL(9,D1060:D1060)</f>
        <v>1226.5999999999999</v>
      </c>
      <c r="F1061" s="30"/>
    </row>
    <row r="1062" spans="1:6" ht="15" customHeight="1" x14ac:dyDescent="0.25">
      <c r="A1062" s="28">
        <v>42563</v>
      </c>
      <c r="B1062" s="29" t="s">
        <v>2971</v>
      </c>
      <c r="C1062" s="3" t="s">
        <v>2972</v>
      </c>
      <c r="D1062" s="15">
        <v>898.8</v>
      </c>
      <c r="E1062" s="3" t="s">
        <v>2973</v>
      </c>
      <c r="F1062" s="30" t="s">
        <v>6</v>
      </c>
    </row>
    <row r="1063" spans="1:6" ht="15" customHeight="1" x14ac:dyDescent="0.25">
      <c r="A1063" s="28"/>
      <c r="B1063" s="29"/>
      <c r="C1063" s="13" t="s">
        <v>2974</v>
      </c>
      <c r="D1063" s="15">
        <f>SUBTOTAL(9,D1062:D1062)</f>
        <v>898.8</v>
      </c>
      <c r="F1063" s="30"/>
    </row>
    <row r="1064" spans="1:6" ht="15" customHeight="1" x14ac:dyDescent="0.25">
      <c r="A1064" s="28">
        <v>42563</v>
      </c>
      <c r="B1064" s="29" t="s">
        <v>2975</v>
      </c>
      <c r="C1064" s="3" t="s">
        <v>2976</v>
      </c>
      <c r="D1064" s="15">
        <v>1748</v>
      </c>
      <c r="E1064" s="3" t="s">
        <v>2977</v>
      </c>
      <c r="F1064" s="30" t="s">
        <v>6</v>
      </c>
    </row>
    <row r="1065" spans="1:6" ht="15" customHeight="1" x14ac:dyDescent="0.25">
      <c r="A1065" s="28"/>
      <c r="B1065" s="29"/>
      <c r="C1065" s="13" t="s">
        <v>2978</v>
      </c>
      <c r="D1065" s="15">
        <f>SUBTOTAL(9,D1064:D1064)</f>
        <v>1748</v>
      </c>
      <c r="F1065" s="30"/>
    </row>
    <row r="1066" spans="1:6" ht="15" customHeight="1" x14ac:dyDescent="0.25">
      <c r="A1066" s="28">
        <v>42563</v>
      </c>
      <c r="B1066" s="29" t="s">
        <v>2979</v>
      </c>
      <c r="C1066" s="3" t="s">
        <v>2980</v>
      </c>
      <c r="D1066" s="15">
        <v>1532.4</v>
      </c>
      <c r="E1066" s="3" t="s">
        <v>2981</v>
      </c>
      <c r="F1066" s="30" t="s">
        <v>6</v>
      </c>
    </row>
    <row r="1067" spans="1:6" ht="15" customHeight="1" x14ac:dyDescent="0.25">
      <c r="A1067" s="28"/>
      <c r="B1067" s="29"/>
      <c r="C1067" s="13" t="s">
        <v>2982</v>
      </c>
      <c r="D1067" s="15">
        <f>SUBTOTAL(9,D1066:D1066)</f>
        <v>1532.4</v>
      </c>
      <c r="F1067" s="30"/>
    </row>
    <row r="1068" spans="1:6" ht="15" customHeight="1" x14ac:dyDescent="0.25">
      <c r="A1068" s="28">
        <v>42563</v>
      </c>
      <c r="B1068" s="29" t="s">
        <v>2983</v>
      </c>
      <c r="C1068" s="3" t="s">
        <v>2984</v>
      </c>
      <c r="D1068" s="15">
        <v>1455.4</v>
      </c>
      <c r="E1068" s="3" t="s">
        <v>2985</v>
      </c>
      <c r="F1068" s="30" t="s">
        <v>6</v>
      </c>
    </row>
    <row r="1069" spans="1:6" ht="15" customHeight="1" x14ac:dyDescent="0.25">
      <c r="A1069" s="28"/>
      <c r="B1069" s="29"/>
      <c r="C1069" s="13" t="s">
        <v>2986</v>
      </c>
      <c r="D1069" s="15">
        <f>SUBTOTAL(9,D1068:D1068)</f>
        <v>1455.4</v>
      </c>
      <c r="F1069" s="30"/>
    </row>
    <row r="1070" spans="1:6" ht="15" customHeight="1" x14ac:dyDescent="0.25">
      <c r="A1070" s="28">
        <v>42563</v>
      </c>
      <c r="B1070" s="29" t="s">
        <v>1157</v>
      </c>
      <c r="C1070" s="3" t="s">
        <v>1158</v>
      </c>
      <c r="D1070" s="15">
        <v>305</v>
      </c>
      <c r="E1070" s="3" t="s">
        <v>2987</v>
      </c>
      <c r="F1070" s="30" t="s">
        <v>6</v>
      </c>
    </row>
    <row r="1071" spans="1:6" ht="15" customHeight="1" x14ac:dyDescent="0.25">
      <c r="A1071" s="28"/>
      <c r="B1071" s="29"/>
      <c r="C1071" s="13" t="s">
        <v>1159</v>
      </c>
      <c r="D1071" s="15">
        <f>SUBTOTAL(9,D1070:D1070)</f>
        <v>305</v>
      </c>
      <c r="F1071" s="30"/>
    </row>
    <row r="1072" spans="1:6" ht="15" customHeight="1" x14ac:dyDescent="0.25">
      <c r="A1072" s="28">
        <v>42563</v>
      </c>
      <c r="B1072" s="29" t="s">
        <v>2988</v>
      </c>
      <c r="C1072" s="3" t="s">
        <v>2989</v>
      </c>
      <c r="D1072" s="15">
        <v>1917.4</v>
      </c>
      <c r="E1072" s="3" t="s">
        <v>2990</v>
      </c>
      <c r="F1072" s="30" t="s">
        <v>6</v>
      </c>
    </row>
    <row r="1073" spans="1:6" ht="15" customHeight="1" x14ac:dyDescent="0.25">
      <c r="A1073" s="28"/>
      <c r="B1073" s="29"/>
      <c r="C1073" s="13" t="s">
        <v>2991</v>
      </c>
      <c r="D1073" s="15">
        <f>SUBTOTAL(9,D1072:D1072)</f>
        <v>1917.4</v>
      </c>
      <c r="F1073" s="30"/>
    </row>
    <row r="1074" spans="1:6" ht="15" customHeight="1" x14ac:dyDescent="0.25">
      <c r="A1074" s="28">
        <v>42563</v>
      </c>
      <c r="B1074" s="29" t="s">
        <v>2992</v>
      </c>
      <c r="C1074" s="3" t="s">
        <v>2993</v>
      </c>
      <c r="D1074" s="15">
        <v>1928.4</v>
      </c>
      <c r="E1074" s="3" t="s">
        <v>2994</v>
      </c>
      <c r="F1074" s="30" t="s">
        <v>6</v>
      </c>
    </row>
    <row r="1075" spans="1:6" ht="15" customHeight="1" x14ac:dyDescent="0.25">
      <c r="A1075" s="28"/>
      <c r="B1075" s="29"/>
      <c r="C1075" s="13" t="s">
        <v>2995</v>
      </c>
      <c r="D1075" s="15">
        <f>SUBTOTAL(9,D1074:D1074)</f>
        <v>1928.4</v>
      </c>
      <c r="F1075" s="30"/>
    </row>
    <row r="1076" spans="1:6" ht="15" customHeight="1" x14ac:dyDescent="0.25">
      <c r="A1076" s="28">
        <v>42565</v>
      </c>
      <c r="B1076" s="3" t="s">
        <v>2996</v>
      </c>
      <c r="C1076" s="3" t="s">
        <v>2997</v>
      </c>
      <c r="D1076" s="15">
        <v>305</v>
      </c>
      <c r="E1076" s="3" t="s">
        <v>2998</v>
      </c>
      <c r="F1076" s="30" t="s">
        <v>9</v>
      </c>
    </row>
    <row r="1077" spans="1:6" ht="15" customHeight="1" x14ac:dyDescent="0.25">
      <c r="A1077" s="28">
        <v>42565</v>
      </c>
      <c r="B1077" s="3" t="s">
        <v>2996</v>
      </c>
      <c r="C1077" s="3" t="s">
        <v>2997</v>
      </c>
      <c r="D1077" s="15">
        <v>215.6</v>
      </c>
      <c r="E1077" s="3" t="s">
        <v>2999</v>
      </c>
      <c r="F1077" s="30" t="s">
        <v>10</v>
      </c>
    </row>
    <row r="1078" spans="1:6" ht="15" customHeight="1" x14ac:dyDescent="0.25">
      <c r="A1078" s="28"/>
      <c r="C1078" s="13" t="s">
        <v>3000</v>
      </c>
      <c r="D1078" s="15">
        <f>SUBTOTAL(9,D1076:D1077)</f>
        <v>520.6</v>
      </c>
      <c r="F1078" s="30"/>
    </row>
    <row r="1079" spans="1:6" ht="15" customHeight="1" x14ac:dyDescent="0.25">
      <c r="A1079" s="28">
        <v>42563</v>
      </c>
      <c r="B1079" s="29" t="s">
        <v>1160</v>
      </c>
      <c r="C1079" s="3" t="s">
        <v>1161</v>
      </c>
      <c r="D1079" s="15">
        <v>1019.8</v>
      </c>
      <c r="E1079" s="3" t="s">
        <v>3001</v>
      </c>
      <c r="F1079" s="30" t="s">
        <v>6</v>
      </c>
    </row>
    <row r="1080" spans="1:6" ht="15" customHeight="1" x14ac:dyDescent="0.25">
      <c r="A1080" s="28"/>
      <c r="B1080" s="29"/>
      <c r="C1080" s="13" t="s">
        <v>1162</v>
      </c>
      <c r="D1080" s="15">
        <f>SUBTOTAL(9,D1079:D1079)</f>
        <v>1019.8</v>
      </c>
      <c r="F1080" s="30"/>
    </row>
    <row r="1081" spans="1:6" ht="15" customHeight="1" x14ac:dyDescent="0.25">
      <c r="A1081" s="28">
        <v>42563</v>
      </c>
      <c r="B1081" s="29" t="s">
        <v>3002</v>
      </c>
      <c r="C1081" s="3" t="s">
        <v>3003</v>
      </c>
      <c r="D1081" s="15">
        <v>1110</v>
      </c>
      <c r="E1081" s="3" t="s">
        <v>3004</v>
      </c>
      <c r="F1081" s="30" t="s">
        <v>6</v>
      </c>
    </row>
    <row r="1082" spans="1:6" ht="15" customHeight="1" x14ac:dyDescent="0.25">
      <c r="A1082" s="28"/>
      <c r="B1082" s="29"/>
      <c r="C1082" s="13" t="s">
        <v>3005</v>
      </c>
      <c r="D1082" s="15">
        <f>SUBTOTAL(9,D1081:D1081)</f>
        <v>1110</v>
      </c>
      <c r="F1082" s="30"/>
    </row>
    <row r="1083" spans="1:6" ht="15" customHeight="1" x14ac:dyDescent="0.25">
      <c r="A1083" s="28">
        <v>42563</v>
      </c>
      <c r="B1083" s="29" t="s">
        <v>3006</v>
      </c>
      <c r="C1083" s="3" t="s">
        <v>3007</v>
      </c>
      <c r="D1083" s="15">
        <v>857</v>
      </c>
      <c r="E1083" s="3" t="s">
        <v>3008</v>
      </c>
      <c r="F1083" s="30" t="s">
        <v>6</v>
      </c>
    </row>
    <row r="1084" spans="1:6" ht="15" customHeight="1" x14ac:dyDescent="0.25">
      <c r="A1084" s="28"/>
      <c r="B1084" s="29"/>
      <c r="C1084" s="13" t="s">
        <v>3009</v>
      </c>
      <c r="D1084" s="15">
        <f>SUBTOTAL(9,D1083:D1083)</f>
        <v>857</v>
      </c>
      <c r="F1084" s="30"/>
    </row>
    <row r="1085" spans="1:6" ht="15" customHeight="1" x14ac:dyDescent="0.25">
      <c r="A1085" s="28">
        <v>42558</v>
      </c>
      <c r="B1085" s="29" t="s">
        <v>250</v>
      </c>
      <c r="C1085" s="3" t="s">
        <v>251</v>
      </c>
      <c r="D1085" s="15">
        <v>549</v>
      </c>
      <c r="E1085" s="3" t="s">
        <v>3010</v>
      </c>
      <c r="F1085" s="30" t="s">
        <v>9</v>
      </c>
    </row>
    <row r="1086" spans="1:6" ht="15" customHeight="1" x14ac:dyDescent="0.25">
      <c r="A1086" s="28">
        <v>42565</v>
      </c>
      <c r="B1086" s="3" t="s">
        <v>250</v>
      </c>
      <c r="C1086" s="3" t="s">
        <v>251</v>
      </c>
      <c r="D1086" s="15">
        <v>549</v>
      </c>
      <c r="E1086" s="3" t="s">
        <v>3011</v>
      </c>
      <c r="F1086" s="30" t="s">
        <v>9</v>
      </c>
    </row>
    <row r="1087" spans="1:6" ht="15" customHeight="1" x14ac:dyDescent="0.25">
      <c r="A1087" s="28">
        <v>42565</v>
      </c>
      <c r="B1087" s="3" t="s">
        <v>250</v>
      </c>
      <c r="C1087" s="3" t="s">
        <v>251</v>
      </c>
      <c r="D1087" s="15">
        <v>549</v>
      </c>
      <c r="E1087" s="3" t="s">
        <v>3012</v>
      </c>
      <c r="F1087" s="30" t="s">
        <v>9</v>
      </c>
    </row>
    <row r="1088" spans="1:6" ht="15" customHeight="1" x14ac:dyDescent="0.25">
      <c r="A1088" s="28">
        <v>42572</v>
      </c>
      <c r="B1088" s="3" t="s">
        <v>250</v>
      </c>
      <c r="C1088" s="3" t="s">
        <v>251</v>
      </c>
      <c r="D1088" s="15">
        <v>549</v>
      </c>
      <c r="E1088" s="3" t="s">
        <v>3013</v>
      </c>
      <c r="F1088" s="30" t="s">
        <v>9</v>
      </c>
    </row>
    <row r="1089" spans="1:6" ht="15" customHeight="1" x14ac:dyDescent="0.25">
      <c r="A1089" s="28">
        <v>42572</v>
      </c>
      <c r="B1089" s="3" t="s">
        <v>250</v>
      </c>
      <c r="C1089" s="3" t="s">
        <v>251</v>
      </c>
      <c r="D1089" s="15">
        <v>549</v>
      </c>
      <c r="E1089" s="3" t="s">
        <v>3014</v>
      </c>
      <c r="F1089" s="30" t="s">
        <v>9</v>
      </c>
    </row>
    <row r="1090" spans="1:6" ht="15" customHeight="1" x14ac:dyDescent="0.25">
      <c r="A1090" s="28">
        <v>42558</v>
      </c>
      <c r="B1090" s="29" t="s">
        <v>250</v>
      </c>
      <c r="C1090" s="3" t="s">
        <v>251</v>
      </c>
      <c r="D1090" s="15">
        <v>470.8</v>
      </c>
      <c r="E1090" s="3" t="s">
        <v>3015</v>
      </c>
      <c r="F1090" s="30" t="s">
        <v>10</v>
      </c>
    </row>
    <row r="1091" spans="1:6" ht="15" customHeight="1" x14ac:dyDescent="0.25">
      <c r="A1091" s="28">
        <v>42565</v>
      </c>
      <c r="B1091" s="3" t="s">
        <v>250</v>
      </c>
      <c r="C1091" s="3" t="s">
        <v>251</v>
      </c>
      <c r="D1091" s="15">
        <v>415.8</v>
      </c>
      <c r="E1091" s="3" t="s">
        <v>3016</v>
      </c>
      <c r="F1091" s="30" t="s">
        <v>10</v>
      </c>
    </row>
    <row r="1092" spans="1:6" ht="15" customHeight="1" x14ac:dyDescent="0.25">
      <c r="A1092" s="28">
        <v>42565</v>
      </c>
      <c r="B1092" s="3" t="s">
        <v>250</v>
      </c>
      <c r="C1092" s="3" t="s">
        <v>251</v>
      </c>
      <c r="D1092" s="15">
        <v>415.8</v>
      </c>
      <c r="E1092" s="3" t="s">
        <v>3017</v>
      </c>
      <c r="F1092" s="30" t="s">
        <v>10</v>
      </c>
    </row>
    <row r="1093" spans="1:6" ht="15" customHeight="1" x14ac:dyDescent="0.25">
      <c r="A1093" s="28">
        <v>42572</v>
      </c>
      <c r="B1093" s="3" t="s">
        <v>250</v>
      </c>
      <c r="C1093" s="3" t="s">
        <v>251</v>
      </c>
      <c r="D1093" s="15">
        <v>415.8</v>
      </c>
      <c r="E1093" s="3" t="s">
        <v>3018</v>
      </c>
      <c r="F1093" s="30" t="s">
        <v>10</v>
      </c>
    </row>
    <row r="1094" spans="1:6" ht="15" customHeight="1" x14ac:dyDescent="0.25">
      <c r="A1094" s="28">
        <v>42572</v>
      </c>
      <c r="B1094" s="3" t="s">
        <v>250</v>
      </c>
      <c r="C1094" s="3" t="s">
        <v>251</v>
      </c>
      <c r="D1094" s="15">
        <v>415.8</v>
      </c>
      <c r="E1094" s="3" t="s">
        <v>3019</v>
      </c>
      <c r="F1094" s="30" t="s">
        <v>10</v>
      </c>
    </row>
    <row r="1095" spans="1:6" ht="15" customHeight="1" x14ac:dyDescent="0.25">
      <c r="A1095" s="28">
        <v>42570</v>
      </c>
      <c r="B1095" s="3" t="s">
        <v>250</v>
      </c>
      <c r="C1095" s="3" t="s">
        <v>251</v>
      </c>
      <c r="D1095" s="15">
        <v>964.8</v>
      </c>
      <c r="E1095" s="3" t="s">
        <v>3020</v>
      </c>
      <c r="F1095" s="30" t="s">
        <v>6</v>
      </c>
    </row>
    <row r="1096" spans="1:6" ht="15" customHeight="1" x14ac:dyDescent="0.25">
      <c r="A1096" s="28"/>
      <c r="C1096" s="13" t="s">
        <v>252</v>
      </c>
      <c r="D1096" s="15">
        <f>SUBTOTAL(9,D1085:D1095)</f>
        <v>5843.8000000000011</v>
      </c>
      <c r="F1096" s="30"/>
    </row>
    <row r="1097" spans="1:6" ht="15" customHeight="1" x14ac:dyDescent="0.25">
      <c r="A1097" s="28">
        <v>42563</v>
      </c>
      <c r="B1097" s="29" t="s">
        <v>3021</v>
      </c>
      <c r="C1097" s="3" t="s">
        <v>3022</v>
      </c>
      <c r="D1097" s="15">
        <v>1382.8</v>
      </c>
      <c r="E1097" s="3" t="s">
        <v>3023</v>
      </c>
      <c r="F1097" s="30" t="s">
        <v>6</v>
      </c>
    </row>
    <row r="1098" spans="1:6" ht="15" customHeight="1" x14ac:dyDescent="0.25">
      <c r="A1098" s="28"/>
      <c r="B1098" s="29"/>
      <c r="C1098" s="13" t="s">
        <v>3024</v>
      </c>
      <c r="D1098" s="15">
        <f>SUBTOTAL(9,D1097:D1097)</f>
        <v>1382.8</v>
      </c>
      <c r="F1098" s="30"/>
    </row>
    <row r="1099" spans="1:6" ht="15" customHeight="1" x14ac:dyDescent="0.25">
      <c r="A1099" s="28">
        <v>42563</v>
      </c>
      <c r="B1099" s="29" t="s">
        <v>3025</v>
      </c>
      <c r="C1099" s="3" t="s">
        <v>3026</v>
      </c>
      <c r="D1099" s="15">
        <v>846</v>
      </c>
      <c r="E1099" s="3" t="s">
        <v>3027</v>
      </c>
      <c r="F1099" s="30" t="s">
        <v>6</v>
      </c>
    </row>
    <row r="1100" spans="1:6" ht="15" customHeight="1" x14ac:dyDescent="0.25">
      <c r="A1100" s="28"/>
      <c r="B1100" s="29"/>
      <c r="C1100" s="13" t="s">
        <v>3028</v>
      </c>
      <c r="D1100" s="15">
        <f>SUBTOTAL(9,D1099:D1099)</f>
        <v>846</v>
      </c>
      <c r="F1100" s="30"/>
    </row>
    <row r="1101" spans="1:6" ht="15" customHeight="1" x14ac:dyDescent="0.25">
      <c r="A1101" s="28">
        <v>42563</v>
      </c>
      <c r="B1101" s="29" t="s">
        <v>3029</v>
      </c>
      <c r="C1101" s="3" t="s">
        <v>3030</v>
      </c>
      <c r="D1101" s="15">
        <v>1712.8</v>
      </c>
      <c r="E1101" s="3" t="s">
        <v>3031</v>
      </c>
      <c r="F1101" s="30" t="s">
        <v>6</v>
      </c>
    </row>
    <row r="1102" spans="1:6" ht="15" customHeight="1" x14ac:dyDescent="0.25">
      <c r="A1102" s="28"/>
      <c r="B1102" s="29"/>
      <c r="C1102" s="13" t="s">
        <v>3032</v>
      </c>
      <c r="D1102" s="15">
        <f>SUBTOTAL(9,D1101:D1101)</f>
        <v>1712.8</v>
      </c>
      <c r="F1102" s="30"/>
    </row>
    <row r="1103" spans="1:6" ht="15" customHeight="1" x14ac:dyDescent="0.25">
      <c r="A1103" s="28">
        <v>42563</v>
      </c>
      <c r="B1103" s="29" t="s">
        <v>3033</v>
      </c>
      <c r="C1103" s="3" t="s">
        <v>3034</v>
      </c>
      <c r="D1103" s="15">
        <v>1807.4</v>
      </c>
      <c r="E1103" s="3" t="s">
        <v>3035</v>
      </c>
      <c r="F1103" s="30" t="s">
        <v>6</v>
      </c>
    </row>
    <row r="1104" spans="1:6" ht="15" customHeight="1" x14ac:dyDescent="0.25">
      <c r="A1104" s="28"/>
      <c r="B1104" s="29"/>
      <c r="C1104" s="13" t="s">
        <v>3036</v>
      </c>
      <c r="D1104" s="15">
        <f>SUBTOTAL(9,D1103:D1103)</f>
        <v>1807.4</v>
      </c>
      <c r="F1104" s="30"/>
    </row>
    <row r="1105" spans="1:6" ht="15" customHeight="1" x14ac:dyDescent="0.25">
      <c r="A1105" s="28">
        <v>42563</v>
      </c>
      <c r="B1105" s="29" t="s">
        <v>3037</v>
      </c>
      <c r="C1105" s="3" t="s">
        <v>3038</v>
      </c>
      <c r="D1105" s="15">
        <v>1959.2</v>
      </c>
      <c r="E1105" s="3" t="s">
        <v>3039</v>
      </c>
      <c r="F1105" s="30" t="s">
        <v>6</v>
      </c>
    </row>
    <row r="1106" spans="1:6" ht="15" customHeight="1" x14ac:dyDescent="0.25">
      <c r="A1106" s="28"/>
      <c r="B1106" s="29"/>
      <c r="C1106" s="13" t="s">
        <v>3040</v>
      </c>
      <c r="D1106" s="15">
        <f>SUBTOTAL(9,D1105:D1105)</f>
        <v>1959.2</v>
      </c>
      <c r="F1106" s="30"/>
    </row>
    <row r="1107" spans="1:6" ht="15" customHeight="1" x14ac:dyDescent="0.25">
      <c r="A1107" s="28">
        <v>42563</v>
      </c>
      <c r="B1107" s="29" t="s">
        <v>3041</v>
      </c>
      <c r="C1107" s="3" t="s">
        <v>3042</v>
      </c>
      <c r="D1107" s="15">
        <v>1774.4</v>
      </c>
      <c r="E1107" s="3" t="s">
        <v>3043</v>
      </c>
      <c r="F1107" s="30" t="s">
        <v>6</v>
      </c>
    </row>
    <row r="1108" spans="1:6" ht="15" customHeight="1" x14ac:dyDescent="0.25">
      <c r="A1108" s="28"/>
      <c r="B1108" s="29"/>
      <c r="C1108" s="13" t="s">
        <v>3044</v>
      </c>
      <c r="D1108" s="15">
        <f>SUBTOTAL(9,D1107:D1107)</f>
        <v>1774.4</v>
      </c>
      <c r="F1108" s="30"/>
    </row>
    <row r="1109" spans="1:6" ht="15" customHeight="1" x14ac:dyDescent="0.25">
      <c r="A1109" s="28">
        <v>42563</v>
      </c>
      <c r="B1109" s="29" t="s">
        <v>3045</v>
      </c>
      <c r="C1109" s="3" t="s">
        <v>3046</v>
      </c>
      <c r="D1109" s="15">
        <v>1107.8</v>
      </c>
      <c r="E1109" s="3" t="s">
        <v>3047</v>
      </c>
      <c r="F1109" s="30" t="s">
        <v>6</v>
      </c>
    </row>
    <row r="1110" spans="1:6" ht="15" customHeight="1" x14ac:dyDescent="0.25">
      <c r="A1110" s="28"/>
      <c r="B1110" s="29"/>
      <c r="C1110" s="13" t="s">
        <v>3048</v>
      </c>
      <c r="D1110" s="15">
        <f>SUBTOTAL(9,D1109:D1109)</f>
        <v>1107.8</v>
      </c>
      <c r="F1110" s="30"/>
    </row>
    <row r="1111" spans="1:6" ht="15" customHeight="1" x14ac:dyDescent="0.25">
      <c r="A1111" s="28">
        <v>42563</v>
      </c>
      <c r="B1111" s="29" t="s">
        <v>3049</v>
      </c>
      <c r="C1111" s="3" t="s">
        <v>3050</v>
      </c>
      <c r="D1111" s="15">
        <v>1730.4</v>
      </c>
      <c r="E1111" s="3" t="s">
        <v>3051</v>
      </c>
      <c r="F1111" s="30" t="s">
        <v>6</v>
      </c>
    </row>
    <row r="1112" spans="1:6" ht="15" customHeight="1" x14ac:dyDescent="0.25">
      <c r="A1112" s="28"/>
      <c r="B1112" s="29"/>
      <c r="C1112" s="13" t="s">
        <v>3052</v>
      </c>
      <c r="D1112" s="15">
        <f>SUBTOTAL(9,D1111:D1111)</f>
        <v>1730.4</v>
      </c>
      <c r="F1112" s="30"/>
    </row>
    <row r="1113" spans="1:6" ht="15" customHeight="1" x14ac:dyDescent="0.25">
      <c r="A1113" s="28">
        <v>42579</v>
      </c>
      <c r="B1113" s="3" t="s">
        <v>1163</v>
      </c>
      <c r="C1113" s="3" t="s">
        <v>1164</v>
      </c>
      <c r="D1113" s="15">
        <v>1055</v>
      </c>
      <c r="E1113" s="3" t="s">
        <v>3053</v>
      </c>
      <c r="F1113" s="30" t="s">
        <v>6</v>
      </c>
    </row>
    <row r="1114" spans="1:6" ht="15" customHeight="1" x14ac:dyDescent="0.25">
      <c r="A1114" s="28"/>
      <c r="C1114" s="13" t="s">
        <v>1165</v>
      </c>
      <c r="D1114" s="15">
        <f>SUBTOTAL(9,D1113:D1113)</f>
        <v>1055</v>
      </c>
      <c r="F1114" s="30"/>
    </row>
    <row r="1115" spans="1:6" ht="15" customHeight="1" x14ac:dyDescent="0.25">
      <c r="A1115" s="28">
        <v>42563</v>
      </c>
      <c r="B1115" s="29" t="s">
        <v>3054</v>
      </c>
      <c r="C1115" s="3" t="s">
        <v>3055</v>
      </c>
      <c r="D1115" s="15">
        <v>1842.6</v>
      </c>
      <c r="E1115" s="3" t="s">
        <v>3056</v>
      </c>
      <c r="F1115" s="30" t="s">
        <v>6</v>
      </c>
    </row>
    <row r="1116" spans="1:6" ht="15" customHeight="1" x14ac:dyDescent="0.25">
      <c r="A1116" s="28"/>
      <c r="B1116" s="29"/>
      <c r="C1116" s="13" t="s">
        <v>3057</v>
      </c>
      <c r="D1116" s="15">
        <f>SUBTOTAL(9,D1115:D1115)</f>
        <v>1842.6</v>
      </c>
      <c r="F1116" s="30"/>
    </row>
    <row r="1117" spans="1:6" ht="15" customHeight="1" x14ac:dyDescent="0.25">
      <c r="A1117" s="28">
        <v>42563</v>
      </c>
      <c r="B1117" s="29" t="s">
        <v>3058</v>
      </c>
      <c r="C1117" s="3" t="s">
        <v>3059</v>
      </c>
      <c r="D1117" s="15">
        <v>371</v>
      </c>
      <c r="E1117" s="3" t="s">
        <v>3060</v>
      </c>
      <c r="F1117" s="30" t="s">
        <v>6</v>
      </c>
    </row>
    <row r="1118" spans="1:6" ht="15" customHeight="1" x14ac:dyDescent="0.25">
      <c r="A1118" s="28"/>
      <c r="B1118" s="29"/>
      <c r="C1118" s="13" t="s">
        <v>3061</v>
      </c>
      <c r="D1118" s="15">
        <f>SUBTOTAL(9,D1117:D1117)</f>
        <v>371</v>
      </c>
      <c r="F1118" s="30"/>
    </row>
    <row r="1119" spans="1:6" ht="15" customHeight="1" x14ac:dyDescent="0.25">
      <c r="A1119" s="35">
        <v>42563</v>
      </c>
      <c r="B1119" s="29" t="s">
        <v>3062</v>
      </c>
      <c r="C1119" s="3" t="s">
        <v>3063</v>
      </c>
      <c r="D1119" s="15">
        <v>1644.6</v>
      </c>
      <c r="E1119" s="3" t="s">
        <v>3064</v>
      </c>
      <c r="F1119" s="30" t="s">
        <v>6</v>
      </c>
    </row>
    <row r="1120" spans="1:6" ht="15" customHeight="1" x14ac:dyDescent="0.25">
      <c r="A1120" s="35"/>
      <c r="B1120" s="29"/>
      <c r="C1120" s="13" t="s">
        <v>3065</v>
      </c>
      <c r="D1120" s="15">
        <f>SUBTOTAL(9,D1119:D1119)</f>
        <v>1644.6</v>
      </c>
      <c r="F1120" s="30"/>
    </row>
    <row r="1121" spans="1:6" ht="15" customHeight="1" x14ac:dyDescent="0.25">
      <c r="A1121" s="35">
        <v>42563</v>
      </c>
      <c r="B1121" s="29" t="s">
        <v>3066</v>
      </c>
      <c r="C1121" s="3" t="s">
        <v>3067</v>
      </c>
      <c r="D1121" s="15">
        <v>1479.6</v>
      </c>
      <c r="E1121" s="3" t="s">
        <v>3068</v>
      </c>
      <c r="F1121" s="30" t="s">
        <v>6</v>
      </c>
    </row>
    <row r="1122" spans="1:6" ht="15" customHeight="1" x14ac:dyDescent="0.25">
      <c r="A1122" s="35"/>
      <c r="B1122" s="29"/>
      <c r="C1122" s="13" t="s">
        <v>3069</v>
      </c>
      <c r="D1122" s="15">
        <f>SUBTOTAL(9,D1121:D1121)</f>
        <v>1479.6</v>
      </c>
      <c r="F1122" s="30"/>
    </row>
    <row r="1123" spans="1:6" ht="15" customHeight="1" x14ac:dyDescent="0.25">
      <c r="A1123" s="35">
        <v>42563</v>
      </c>
      <c r="B1123" s="29" t="s">
        <v>3070</v>
      </c>
      <c r="C1123" s="3" t="s">
        <v>3071</v>
      </c>
      <c r="D1123" s="15">
        <v>1393.8</v>
      </c>
      <c r="E1123" s="3" t="s">
        <v>3072</v>
      </c>
      <c r="F1123" s="30" t="s">
        <v>6</v>
      </c>
    </row>
    <row r="1124" spans="1:6" ht="15" customHeight="1" x14ac:dyDescent="0.25">
      <c r="A1124" s="35"/>
      <c r="B1124" s="29"/>
      <c r="C1124" s="13" t="s">
        <v>3073</v>
      </c>
      <c r="D1124" s="15">
        <f>SUBTOTAL(9,D1123:D1123)</f>
        <v>1393.8</v>
      </c>
      <c r="F1124" s="30"/>
    </row>
    <row r="1125" spans="1:6" ht="15" customHeight="1" x14ac:dyDescent="0.25">
      <c r="A1125" s="35">
        <v>42563</v>
      </c>
      <c r="B1125" s="29" t="s">
        <v>3074</v>
      </c>
      <c r="C1125" s="3" t="s">
        <v>3075</v>
      </c>
      <c r="D1125" s="15">
        <v>1708.4</v>
      </c>
      <c r="E1125" s="3" t="s">
        <v>3076</v>
      </c>
      <c r="F1125" s="30" t="s">
        <v>6</v>
      </c>
    </row>
    <row r="1126" spans="1:6" ht="15" customHeight="1" x14ac:dyDescent="0.25">
      <c r="A1126" s="35"/>
      <c r="B1126" s="29"/>
      <c r="C1126" s="13" t="s">
        <v>3077</v>
      </c>
      <c r="D1126" s="15">
        <f>SUBTOTAL(9,D1125:D1125)</f>
        <v>1708.4</v>
      </c>
      <c r="F1126" s="30"/>
    </row>
    <row r="1127" spans="1:6" ht="15" customHeight="1" x14ac:dyDescent="0.25">
      <c r="A1127" s="35">
        <v>42563</v>
      </c>
      <c r="B1127" s="29" t="s">
        <v>3078</v>
      </c>
      <c r="C1127" s="3" t="s">
        <v>3079</v>
      </c>
      <c r="D1127" s="15">
        <v>1943.8</v>
      </c>
      <c r="E1127" s="3" t="s">
        <v>3080</v>
      </c>
      <c r="F1127" s="30" t="s">
        <v>6</v>
      </c>
    </row>
    <row r="1128" spans="1:6" ht="15" customHeight="1" x14ac:dyDescent="0.25">
      <c r="A1128" s="35"/>
      <c r="B1128" s="29"/>
      <c r="C1128" s="13" t="s">
        <v>3081</v>
      </c>
      <c r="D1128" s="15">
        <f>SUBTOTAL(9,D1127:D1127)</f>
        <v>1943.8</v>
      </c>
      <c r="F1128" s="30"/>
    </row>
    <row r="1129" spans="1:6" ht="15" customHeight="1" x14ac:dyDescent="0.25">
      <c r="A1129" s="35">
        <v>42563</v>
      </c>
      <c r="B1129" s="29" t="s">
        <v>3082</v>
      </c>
      <c r="C1129" s="3" t="s">
        <v>3083</v>
      </c>
      <c r="D1129" s="15">
        <v>1332.2</v>
      </c>
      <c r="E1129" s="3" t="s">
        <v>3084</v>
      </c>
      <c r="F1129" s="30" t="s">
        <v>6</v>
      </c>
    </row>
    <row r="1130" spans="1:6" ht="15" customHeight="1" x14ac:dyDescent="0.25">
      <c r="A1130" s="35"/>
      <c r="B1130" s="29"/>
      <c r="C1130" s="13" t="s">
        <v>3085</v>
      </c>
      <c r="D1130" s="15">
        <f>SUBTOTAL(9,D1129:D1129)</f>
        <v>1332.2</v>
      </c>
      <c r="F1130" s="30"/>
    </row>
    <row r="1131" spans="1:6" ht="15" customHeight="1" x14ac:dyDescent="0.25">
      <c r="A1131" s="28">
        <v>42563</v>
      </c>
      <c r="B1131" s="3" t="s">
        <v>3086</v>
      </c>
      <c r="C1131" s="3" t="s">
        <v>3087</v>
      </c>
      <c r="D1131" s="15">
        <v>1512.6</v>
      </c>
      <c r="E1131" s="3" t="s">
        <v>3088</v>
      </c>
      <c r="F1131" s="30" t="s">
        <v>6</v>
      </c>
    </row>
    <row r="1132" spans="1:6" ht="15" customHeight="1" x14ac:dyDescent="0.25">
      <c r="A1132" s="28"/>
      <c r="C1132" s="13" t="s">
        <v>3089</v>
      </c>
      <c r="D1132" s="15">
        <f>SUBTOTAL(9,D1131:D1131)</f>
        <v>1512.6</v>
      </c>
      <c r="F1132" s="30"/>
    </row>
    <row r="1133" spans="1:6" ht="15" customHeight="1" x14ac:dyDescent="0.25">
      <c r="A1133" s="28">
        <v>42563</v>
      </c>
      <c r="B1133" s="3" t="s">
        <v>3090</v>
      </c>
      <c r="C1133" s="3" t="s">
        <v>3091</v>
      </c>
      <c r="D1133" s="15">
        <v>1842.6</v>
      </c>
      <c r="E1133" s="3" t="s">
        <v>3092</v>
      </c>
      <c r="F1133" s="30" t="s">
        <v>6</v>
      </c>
    </row>
    <row r="1134" spans="1:6" ht="15" customHeight="1" x14ac:dyDescent="0.25">
      <c r="A1134" s="28"/>
      <c r="C1134" s="13" t="s">
        <v>3093</v>
      </c>
      <c r="D1134" s="15">
        <f>SUBTOTAL(9,D1133:D1133)</f>
        <v>1842.6</v>
      </c>
      <c r="F1134" s="30"/>
    </row>
    <row r="1135" spans="1:6" ht="15" customHeight="1" x14ac:dyDescent="0.25">
      <c r="A1135" s="28">
        <v>42563</v>
      </c>
      <c r="B1135" s="3" t="s">
        <v>3094</v>
      </c>
      <c r="C1135" s="3" t="s">
        <v>3095</v>
      </c>
      <c r="D1135" s="15">
        <v>1393.8</v>
      </c>
      <c r="E1135" s="3" t="s">
        <v>3096</v>
      </c>
      <c r="F1135" s="30" t="s">
        <v>6</v>
      </c>
    </row>
    <row r="1136" spans="1:6" ht="15" customHeight="1" x14ac:dyDescent="0.25">
      <c r="A1136" s="28"/>
      <c r="C1136" s="13" t="s">
        <v>3097</v>
      </c>
      <c r="D1136" s="15">
        <f>SUBTOTAL(9,D1135:D1135)</f>
        <v>1393.8</v>
      </c>
      <c r="F1136" s="30"/>
    </row>
    <row r="1137" spans="1:6" ht="15" customHeight="1" x14ac:dyDescent="0.25">
      <c r="A1137" s="28">
        <v>42563</v>
      </c>
      <c r="B1137" s="3" t="s">
        <v>3098</v>
      </c>
      <c r="C1137" s="3" t="s">
        <v>3099</v>
      </c>
      <c r="D1137" s="15">
        <v>828.4</v>
      </c>
      <c r="E1137" s="3" t="s">
        <v>3100</v>
      </c>
      <c r="F1137" s="30" t="s">
        <v>6</v>
      </c>
    </row>
    <row r="1138" spans="1:6" ht="15" customHeight="1" x14ac:dyDescent="0.25">
      <c r="A1138" s="28"/>
      <c r="C1138" s="13" t="s">
        <v>3101</v>
      </c>
      <c r="D1138" s="15">
        <f>SUBTOTAL(9,D1137:D1137)</f>
        <v>828.4</v>
      </c>
      <c r="F1138" s="30"/>
    </row>
    <row r="1139" spans="1:6" ht="15" customHeight="1" x14ac:dyDescent="0.25">
      <c r="A1139" s="28">
        <v>42565</v>
      </c>
      <c r="B1139" s="3" t="s">
        <v>253</v>
      </c>
      <c r="C1139" s="3" t="s">
        <v>254</v>
      </c>
      <c r="D1139" s="15">
        <v>549</v>
      </c>
      <c r="E1139" s="3" t="s">
        <v>3102</v>
      </c>
      <c r="F1139" s="30" t="s">
        <v>9</v>
      </c>
    </row>
    <row r="1140" spans="1:6" ht="15" customHeight="1" x14ac:dyDescent="0.25">
      <c r="A1140" s="28">
        <v>42565</v>
      </c>
      <c r="B1140" s="3" t="s">
        <v>253</v>
      </c>
      <c r="C1140" s="3" t="s">
        <v>254</v>
      </c>
      <c r="D1140" s="15">
        <v>930.6</v>
      </c>
      <c r="E1140" s="3" t="s">
        <v>3103</v>
      </c>
      <c r="F1140" s="30" t="s">
        <v>10</v>
      </c>
    </row>
    <row r="1141" spans="1:6" ht="15" customHeight="1" x14ac:dyDescent="0.25">
      <c r="A1141" s="28"/>
      <c r="C1141" s="13" t="s">
        <v>255</v>
      </c>
      <c r="D1141" s="15">
        <f>SUBTOTAL(9,D1139:D1140)</f>
        <v>1479.6</v>
      </c>
      <c r="F1141" s="30"/>
    </row>
    <row r="1142" spans="1:6" ht="15" customHeight="1" x14ac:dyDescent="0.25">
      <c r="A1142" s="28">
        <v>42563</v>
      </c>
      <c r="B1142" s="3" t="s">
        <v>3104</v>
      </c>
      <c r="C1142" s="3" t="s">
        <v>3105</v>
      </c>
      <c r="D1142" s="15">
        <v>1464.2</v>
      </c>
      <c r="E1142" s="3" t="s">
        <v>3106</v>
      </c>
      <c r="F1142" s="30" t="s">
        <v>6</v>
      </c>
    </row>
    <row r="1143" spans="1:6" ht="15" customHeight="1" x14ac:dyDescent="0.25">
      <c r="A1143" s="28"/>
      <c r="C1143" s="13" t="s">
        <v>3107</v>
      </c>
      <c r="D1143" s="15">
        <f>SUBTOTAL(9,D1142:D1142)</f>
        <v>1464.2</v>
      </c>
      <c r="F1143" s="30"/>
    </row>
    <row r="1144" spans="1:6" ht="15" customHeight="1" x14ac:dyDescent="0.25">
      <c r="A1144" s="28">
        <v>42563</v>
      </c>
      <c r="B1144" s="3" t="s">
        <v>1166</v>
      </c>
      <c r="C1144" s="3" t="s">
        <v>1167</v>
      </c>
      <c r="D1144" s="15">
        <v>305</v>
      </c>
      <c r="E1144" s="3" t="s">
        <v>3108</v>
      </c>
      <c r="F1144" s="30" t="s">
        <v>6</v>
      </c>
    </row>
    <row r="1145" spans="1:6" ht="15" customHeight="1" x14ac:dyDescent="0.25">
      <c r="A1145" s="28"/>
      <c r="C1145" s="13" t="s">
        <v>1168</v>
      </c>
      <c r="D1145" s="15">
        <f>SUBTOTAL(9,D1144:D1144)</f>
        <v>305</v>
      </c>
      <c r="F1145" s="30"/>
    </row>
    <row r="1146" spans="1:6" ht="15" customHeight="1" x14ac:dyDescent="0.25">
      <c r="A1146" s="28">
        <v>42563</v>
      </c>
      <c r="B1146" s="3" t="s">
        <v>3109</v>
      </c>
      <c r="C1146" s="3" t="s">
        <v>3110</v>
      </c>
      <c r="D1146" s="15">
        <v>1776.6</v>
      </c>
      <c r="E1146" s="3" t="s">
        <v>3111</v>
      </c>
      <c r="F1146" s="30" t="s">
        <v>6</v>
      </c>
    </row>
    <row r="1147" spans="1:6" ht="15" customHeight="1" x14ac:dyDescent="0.25">
      <c r="A1147" s="28"/>
      <c r="C1147" s="13" t="s">
        <v>3112</v>
      </c>
      <c r="D1147" s="15">
        <f>SUBTOTAL(9,D1146:D1146)</f>
        <v>1776.6</v>
      </c>
      <c r="F1147" s="30"/>
    </row>
    <row r="1148" spans="1:6" ht="15" customHeight="1" x14ac:dyDescent="0.25">
      <c r="A1148" s="28">
        <v>42563</v>
      </c>
      <c r="B1148" s="3" t="s">
        <v>3113</v>
      </c>
      <c r="C1148" s="3" t="s">
        <v>3114</v>
      </c>
      <c r="D1148" s="15">
        <v>1882.2</v>
      </c>
      <c r="E1148" s="3" t="s">
        <v>3115</v>
      </c>
      <c r="F1148" s="30" t="s">
        <v>6</v>
      </c>
    </row>
    <row r="1149" spans="1:6" ht="15" customHeight="1" x14ac:dyDescent="0.25">
      <c r="A1149" s="28"/>
      <c r="C1149" s="13" t="s">
        <v>3116</v>
      </c>
      <c r="D1149" s="15">
        <f>SUBTOTAL(9,D1148:D1148)</f>
        <v>1882.2</v>
      </c>
      <c r="F1149" s="30"/>
    </row>
    <row r="1150" spans="1:6" ht="15" customHeight="1" x14ac:dyDescent="0.25">
      <c r="A1150" s="28">
        <v>42563</v>
      </c>
      <c r="B1150" s="3" t="s">
        <v>3117</v>
      </c>
      <c r="C1150" s="3" t="s">
        <v>3118</v>
      </c>
      <c r="D1150" s="15">
        <v>1875.6</v>
      </c>
      <c r="E1150" s="3" t="s">
        <v>3119</v>
      </c>
      <c r="F1150" s="30" t="s">
        <v>6</v>
      </c>
    </row>
    <row r="1151" spans="1:6" ht="15" customHeight="1" x14ac:dyDescent="0.25">
      <c r="A1151" s="28"/>
      <c r="C1151" s="13" t="s">
        <v>3120</v>
      </c>
      <c r="D1151" s="15">
        <f>SUBTOTAL(9,D1150:D1150)</f>
        <v>1875.6</v>
      </c>
      <c r="F1151" s="30"/>
    </row>
    <row r="1152" spans="1:6" ht="15" customHeight="1" x14ac:dyDescent="0.25">
      <c r="A1152" s="28">
        <v>42563</v>
      </c>
      <c r="B1152" s="3" t="s">
        <v>3121</v>
      </c>
      <c r="C1152" s="3" t="s">
        <v>3122</v>
      </c>
      <c r="D1152" s="15">
        <v>1831.6</v>
      </c>
      <c r="E1152" s="3" t="s">
        <v>3123</v>
      </c>
      <c r="F1152" s="30" t="s">
        <v>6</v>
      </c>
    </row>
    <row r="1153" spans="1:6" ht="15" customHeight="1" x14ac:dyDescent="0.25">
      <c r="A1153" s="28"/>
      <c r="C1153" s="13" t="s">
        <v>3124</v>
      </c>
      <c r="D1153" s="15">
        <f>SUBTOTAL(9,D1152:D1152)</f>
        <v>1831.6</v>
      </c>
      <c r="F1153" s="30"/>
    </row>
    <row r="1154" spans="1:6" ht="15" customHeight="1" x14ac:dyDescent="0.25">
      <c r="A1154" s="28">
        <v>42563</v>
      </c>
      <c r="B1154" s="3" t="s">
        <v>3125</v>
      </c>
      <c r="C1154" s="3" t="s">
        <v>3126</v>
      </c>
      <c r="D1154" s="15">
        <v>1765.6</v>
      </c>
      <c r="E1154" s="3" t="s">
        <v>3127</v>
      </c>
      <c r="F1154" s="30" t="s">
        <v>6</v>
      </c>
    </row>
    <row r="1155" spans="1:6" ht="15" customHeight="1" x14ac:dyDescent="0.25">
      <c r="A1155" s="28">
        <v>42579</v>
      </c>
      <c r="B1155" s="3" t="s">
        <v>3125</v>
      </c>
      <c r="C1155" s="3" t="s">
        <v>3126</v>
      </c>
      <c r="D1155" s="15">
        <v>1765.6</v>
      </c>
      <c r="E1155" s="3" t="s">
        <v>3128</v>
      </c>
      <c r="F1155" s="30" t="s">
        <v>6</v>
      </c>
    </row>
    <row r="1156" spans="1:6" ht="15" customHeight="1" x14ac:dyDescent="0.25">
      <c r="A1156" s="28"/>
      <c r="C1156" s="13" t="s">
        <v>3129</v>
      </c>
      <c r="D1156" s="15">
        <f>SUBTOTAL(9,D1154:D1155)</f>
        <v>3531.2</v>
      </c>
      <c r="F1156" s="30"/>
    </row>
    <row r="1157" spans="1:6" ht="15" customHeight="1" x14ac:dyDescent="0.25">
      <c r="A1157" s="28">
        <v>42563</v>
      </c>
      <c r="B1157" s="3" t="s">
        <v>3130</v>
      </c>
      <c r="C1157" s="3" t="s">
        <v>3131</v>
      </c>
      <c r="D1157" s="15">
        <v>1752.4</v>
      </c>
      <c r="E1157" s="3" t="s">
        <v>3132</v>
      </c>
      <c r="F1157" s="30" t="s">
        <v>6</v>
      </c>
    </row>
    <row r="1158" spans="1:6" ht="15" customHeight="1" x14ac:dyDescent="0.25">
      <c r="A1158" s="28"/>
      <c r="C1158" s="13" t="s">
        <v>3133</v>
      </c>
      <c r="D1158" s="15">
        <f>SUBTOTAL(9,D1157:D1157)</f>
        <v>1752.4</v>
      </c>
      <c r="F1158" s="30"/>
    </row>
    <row r="1159" spans="1:6" ht="15" customHeight="1" x14ac:dyDescent="0.25">
      <c r="A1159" s="28">
        <v>42565</v>
      </c>
      <c r="B1159" s="3" t="s">
        <v>256</v>
      </c>
      <c r="C1159" s="3" t="s">
        <v>257</v>
      </c>
      <c r="D1159" s="15">
        <v>549</v>
      </c>
      <c r="E1159" s="3" t="s">
        <v>3134</v>
      </c>
      <c r="F1159" s="30" t="s">
        <v>9</v>
      </c>
    </row>
    <row r="1160" spans="1:6" ht="15" customHeight="1" x14ac:dyDescent="0.25">
      <c r="A1160" s="28">
        <v>42565</v>
      </c>
      <c r="B1160" s="3" t="s">
        <v>256</v>
      </c>
      <c r="C1160" s="3" t="s">
        <v>257</v>
      </c>
      <c r="D1160" s="15">
        <v>549</v>
      </c>
      <c r="E1160" s="3" t="s">
        <v>3135</v>
      </c>
      <c r="F1160" s="30" t="s">
        <v>9</v>
      </c>
    </row>
    <row r="1161" spans="1:6" ht="15" customHeight="1" x14ac:dyDescent="0.25">
      <c r="A1161" s="28">
        <v>42565</v>
      </c>
      <c r="B1161" s="3" t="s">
        <v>256</v>
      </c>
      <c r="C1161" s="3" t="s">
        <v>257</v>
      </c>
      <c r="D1161" s="15">
        <v>378.4</v>
      </c>
      <c r="E1161" s="3" t="s">
        <v>3136</v>
      </c>
      <c r="F1161" s="30" t="s">
        <v>10</v>
      </c>
    </row>
    <row r="1162" spans="1:6" ht="15" customHeight="1" x14ac:dyDescent="0.25">
      <c r="A1162" s="28">
        <v>42565</v>
      </c>
      <c r="B1162" s="3" t="s">
        <v>256</v>
      </c>
      <c r="C1162" s="3" t="s">
        <v>257</v>
      </c>
      <c r="D1162" s="15">
        <v>378.4</v>
      </c>
      <c r="E1162" s="3" t="s">
        <v>3137</v>
      </c>
      <c r="F1162" s="30" t="s">
        <v>10</v>
      </c>
    </row>
    <row r="1163" spans="1:6" ht="15" customHeight="1" x14ac:dyDescent="0.25">
      <c r="A1163" s="28">
        <v>42570</v>
      </c>
      <c r="B1163" s="3" t="s">
        <v>256</v>
      </c>
      <c r="C1163" s="3" t="s">
        <v>257</v>
      </c>
      <c r="D1163" s="15">
        <v>927.4</v>
      </c>
      <c r="E1163" s="3" t="s">
        <v>3138</v>
      </c>
      <c r="F1163" s="30" t="s">
        <v>6</v>
      </c>
    </row>
    <row r="1164" spans="1:6" ht="15" customHeight="1" x14ac:dyDescent="0.25">
      <c r="A1164" s="28"/>
      <c r="C1164" s="13" t="s">
        <v>258</v>
      </c>
      <c r="D1164" s="15">
        <f>SUBTOTAL(9,D1159:D1163)</f>
        <v>2782.2000000000003</v>
      </c>
      <c r="F1164" s="30"/>
    </row>
    <row r="1165" spans="1:6" ht="15" customHeight="1" x14ac:dyDescent="0.25">
      <c r="A1165" s="28">
        <v>42563</v>
      </c>
      <c r="B1165" s="3" t="s">
        <v>3139</v>
      </c>
      <c r="C1165" s="3" t="s">
        <v>3140</v>
      </c>
      <c r="D1165" s="15">
        <v>1924</v>
      </c>
      <c r="E1165" s="3" t="s">
        <v>3141</v>
      </c>
      <c r="F1165" s="30" t="s">
        <v>6</v>
      </c>
    </row>
    <row r="1166" spans="1:6" ht="15" customHeight="1" x14ac:dyDescent="0.25">
      <c r="A1166" s="28"/>
      <c r="C1166" s="13" t="s">
        <v>3142</v>
      </c>
      <c r="D1166" s="15">
        <f>SUBTOTAL(9,D1165:D1165)</f>
        <v>1924</v>
      </c>
      <c r="F1166" s="30"/>
    </row>
    <row r="1167" spans="1:6" ht="15" customHeight="1" x14ac:dyDescent="0.25">
      <c r="A1167" s="28">
        <v>42563</v>
      </c>
      <c r="B1167" s="3" t="s">
        <v>3143</v>
      </c>
      <c r="C1167" s="3" t="s">
        <v>3144</v>
      </c>
      <c r="D1167" s="15">
        <v>1855.8</v>
      </c>
      <c r="E1167" s="3" t="s">
        <v>3145</v>
      </c>
      <c r="F1167" s="30" t="s">
        <v>6</v>
      </c>
    </row>
    <row r="1168" spans="1:6" ht="15" customHeight="1" x14ac:dyDescent="0.25">
      <c r="A1168" s="28"/>
      <c r="C1168" s="13" t="s">
        <v>3146</v>
      </c>
      <c r="D1168" s="15">
        <f>SUBTOTAL(9,D1167:D1167)</f>
        <v>1855.8</v>
      </c>
      <c r="F1168" s="30"/>
    </row>
    <row r="1169" spans="1:6" ht="15" customHeight="1" x14ac:dyDescent="0.25">
      <c r="A1169" s="28">
        <v>42563</v>
      </c>
      <c r="B1169" s="3" t="s">
        <v>3147</v>
      </c>
      <c r="C1169" s="3" t="s">
        <v>3148</v>
      </c>
      <c r="D1169" s="15">
        <v>1884.4</v>
      </c>
      <c r="E1169" s="3" t="s">
        <v>3149</v>
      </c>
      <c r="F1169" s="30" t="s">
        <v>6</v>
      </c>
    </row>
    <row r="1170" spans="1:6" ht="15" customHeight="1" x14ac:dyDescent="0.25">
      <c r="A1170" s="28"/>
      <c r="C1170" s="13" t="s">
        <v>3150</v>
      </c>
      <c r="D1170" s="15">
        <f>SUBTOTAL(9,D1169:D1169)</f>
        <v>1884.4</v>
      </c>
      <c r="F1170" s="30"/>
    </row>
    <row r="1171" spans="1:6" ht="15" customHeight="1" x14ac:dyDescent="0.25">
      <c r="A1171" s="28">
        <v>42563</v>
      </c>
      <c r="B1171" s="3" t="s">
        <v>1169</v>
      </c>
      <c r="C1171" s="3" t="s">
        <v>1170</v>
      </c>
      <c r="D1171" s="15">
        <v>1083.5999999999999</v>
      </c>
      <c r="E1171" s="3" t="s">
        <v>3151</v>
      </c>
      <c r="F1171" s="30" t="s">
        <v>6</v>
      </c>
    </row>
    <row r="1172" spans="1:6" ht="15" customHeight="1" x14ac:dyDescent="0.25">
      <c r="A1172" s="28">
        <v>42565</v>
      </c>
      <c r="B1172" s="3" t="s">
        <v>1169</v>
      </c>
      <c r="C1172" s="3" t="s">
        <v>1170</v>
      </c>
      <c r="D1172" s="15">
        <v>644.4</v>
      </c>
      <c r="E1172" s="3" t="s">
        <v>3152</v>
      </c>
      <c r="F1172" s="30" t="s">
        <v>6</v>
      </c>
    </row>
    <row r="1173" spans="1:6" ht="15" customHeight="1" x14ac:dyDescent="0.25">
      <c r="A1173" s="28"/>
      <c r="C1173" s="13" t="s">
        <v>1171</v>
      </c>
      <c r="D1173" s="15">
        <f>SUBTOTAL(9,D1171:D1172)</f>
        <v>1728</v>
      </c>
      <c r="F1173" s="30"/>
    </row>
    <row r="1174" spans="1:6" ht="15" customHeight="1" x14ac:dyDescent="0.25">
      <c r="A1174" s="28">
        <v>42570</v>
      </c>
      <c r="B1174" s="3" t="s">
        <v>259</v>
      </c>
      <c r="C1174" s="3" t="s">
        <v>260</v>
      </c>
      <c r="D1174" s="15">
        <v>305</v>
      </c>
      <c r="E1174" s="3" t="s">
        <v>3153</v>
      </c>
      <c r="F1174" s="30" t="s">
        <v>9</v>
      </c>
    </row>
    <row r="1175" spans="1:6" ht="15" customHeight="1" x14ac:dyDescent="0.25">
      <c r="A1175" s="28">
        <v>42570</v>
      </c>
      <c r="B1175" s="3" t="s">
        <v>259</v>
      </c>
      <c r="C1175" s="3" t="s">
        <v>260</v>
      </c>
      <c r="D1175" s="15">
        <v>48.4</v>
      </c>
      <c r="E1175" s="3" t="s">
        <v>3154</v>
      </c>
      <c r="F1175" s="30" t="s">
        <v>10</v>
      </c>
    </row>
    <row r="1176" spans="1:6" ht="15" customHeight="1" x14ac:dyDescent="0.25">
      <c r="A1176" s="28">
        <v>42570</v>
      </c>
      <c r="B1176" s="3" t="s">
        <v>259</v>
      </c>
      <c r="C1176" s="3" t="s">
        <v>260</v>
      </c>
      <c r="D1176" s="15">
        <v>353.4</v>
      </c>
      <c r="E1176" s="3" t="s">
        <v>3155</v>
      </c>
      <c r="F1176" s="30" t="s">
        <v>6</v>
      </c>
    </row>
    <row r="1177" spans="1:6" ht="15" customHeight="1" x14ac:dyDescent="0.25">
      <c r="A1177" s="28"/>
      <c r="C1177" s="13" t="s">
        <v>261</v>
      </c>
      <c r="D1177" s="15">
        <f>SUBTOTAL(9,D1174:D1176)</f>
        <v>706.8</v>
      </c>
      <c r="F1177" s="30"/>
    </row>
    <row r="1178" spans="1:6" ht="15" customHeight="1" x14ac:dyDescent="0.25">
      <c r="A1178" s="28">
        <v>42563</v>
      </c>
      <c r="B1178" s="3" t="s">
        <v>1172</v>
      </c>
      <c r="C1178" s="3" t="s">
        <v>1173</v>
      </c>
      <c r="D1178" s="15">
        <v>1332.2</v>
      </c>
      <c r="E1178" s="3" t="s">
        <v>3156</v>
      </c>
      <c r="F1178" s="30" t="s">
        <v>6</v>
      </c>
    </row>
    <row r="1179" spans="1:6" ht="15" customHeight="1" x14ac:dyDescent="0.25">
      <c r="A1179" s="28"/>
      <c r="C1179" s="13" t="s">
        <v>1174</v>
      </c>
      <c r="D1179" s="15">
        <f>SUBTOTAL(9,D1178:D1178)</f>
        <v>1332.2</v>
      </c>
      <c r="F1179" s="30"/>
    </row>
    <row r="1180" spans="1:6" ht="15" customHeight="1" x14ac:dyDescent="0.25">
      <c r="A1180" s="28">
        <v>42563</v>
      </c>
      <c r="B1180" s="3" t="s">
        <v>1175</v>
      </c>
      <c r="C1180" s="3" t="s">
        <v>1176</v>
      </c>
      <c r="D1180" s="15">
        <v>1497.2</v>
      </c>
      <c r="E1180" s="3" t="s">
        <v>3157</v>
      </c>
      <c r="F1180" s="30" t="s">
        <v>6</v>
      </c>
    </row>
    <row r="1181" spans="1:6" ht="15" customHeight="1" x14ac:dyDescent="0.25">
      <c r="A1181" s="28"/>
      <c r="C1181" s="13" t="s">
        <v>1177</v>
      </c>
      <c r="D1181" s="15">
        <f>SUBTOTAL(9,D1180:D1180)</f>
        <v>1497.2</v>
      </c>
      <c r="F1181" s="30"/>
    </row>
    <row r="1182" spans="1:6" ht="15" customHeight="1" x14ac:dyDescent="0.25">
      <c r="A1182" s="28">
        <v>42563</v>
      </c>
      <c r="B1182" s="3" t="s">
        <v>3158</v>
      </c>
      <c r="C1182" s="3" t="s">
        <v>3159</v>
      </c>
      <c r="D1182" s="15">
        <v>544.79999999999995</v>
      </c>
      <c r="E1182" s="3" t="s">
        <v>3160</v>
      </c>
      <c r="F1182" s="30" t="s">
        <v>6</v>
      </c>
    </row>
    <row r="1183" spans="1:6" ht="15" customHeight="1" x14ac:dyDescent="0.25">
      <c r="A1183" s="28"/>
      <c r="C1183" s="13" t="s">
        <v>3161</v>
      </c>
      <c r="D1183" s="15">
        <f>SUBTOTAL(9,D1182:D1182)</f>
        <v>544.79999999999995</v>
      </c>
      <c r="F1183" s="30"/>
    </row>
    <row r="1184" spans="1:6" ht="15" customHeight="1" x14ac:dyDescent="0.25">
      <c r="A1184" s="28">
        <v>42563</v>
      </c>
      <c r="B1184" s="3" t="s">
        <v>3162</v>
      </c>
      <c r="C1184" s="3" t="s">
        <v>3163</v>
      </c>
      <c r="D1184" s="15">
        <v>509.6</v>
      </c>
      <c r="E1184" s="3" t="s">
        <v>3164</v>
      </c>
      <c r="F1184" s="30" t="s">
        <v>6</v>
      </c>
    </row>
    <row r="1185" spans="1:6" ht="15" customHeight="1" x14ac:dyDescent="0.25">
      <c r="A1185" s="28">
        <v>42579</v>
      </c>
      <c r="B1185" s="3" t="s">
        <v>3162</v>
      </c>
      <c r="C1185" s="3" t="s">
        <v>3163</v>
      </c>
      <c r="D1185" s="15">
        <v>509.6</v>
      </c>
      <c r="E1185" s="3" t="s">
        <v>3165</v>
      </c>
      <c r="F1185" s="30" t="s">
        <v>6</v>
      </c>
    </row>
    <row r="1186" spans="1:6" ht="15" customHeight="1" x14ac:dyDescent="0.25">
      <c r="A1186" s="28"/>
      <c r="C1186" s="13" t="s">
        <v>3166</v>
      </c>
      <c r="D1186" s="15">
        <f>SUBTOTAL(9,D1184:D1185)</f>
        <v>1019.2</v>
      </c>
      <c r="F1186" s="30"/>
    </row>
    <row r="1187" spans="1:6" ht="15" customHeight="1" x14ac:dyDescent="0.25">
      <c r="A1187" s="28">
        <v>42565</v>
      </c>
      <c r="B1187" s="3" t="s">
        <v>262</v>
      </c>
      <c r="C1187" s="3" t="s">
        <v>263</v>
      </c>
      <c r="D1187" s="15">
        <v>549</v>
      </c>
      <c r="E1187" s="3" t="s">
        <v>3167</v>
      </c>
      <c r="F1187" s="30" t="s">
        <v>9</v>
      </c>
    </row>
    <row r="1188" spans="1:6" ht="15" customHeight="1" x14ac:dyDescent="0.25">
      <c r="A1188" s="28">
        <v>42570</v>
      </c>
      <c r="B1188" s="3" t="s">
        <v>262</v>
      </c>
      <c r="C1188" s="3" t="s">
        <v>263</v>
      </c>
      <c r="D1188" s="15">
        <v>549</v>
      </c>
      <c r="E1188" s="3" t="s">
        <v>3168</v>
      </c>
      <c r="F1188" s="30" t="s">
        <v>9</v>
      </c>
    </row>
    <row r="1189" spans="1:6" ht="15" customHeight="1" x14ac:dyDescent="0.25">
      <c r="A1189" s="28">
        <v>42565</v>
      </c>
      <c r="B1189" s="3" t="s">
        <v>262</v>
      </c>
      <c r="C1189" s="3" t="s">
        <v>263</v>
      </c>
      <c r="D1189" s="15">
        <v>688.6</v>
      </c>
      <c r="E1189" s="3" t="s">
        <v>3169</v>
      </c>
      <c r="F1189" s="30" t="s">
        <v>10</v>
      </c>
    </row>
    <row r="1190" spans="1:6" ht="15" customHeight="1" x14ac:dyDescent="0.25">
      <c r="A1190" s="28">
        <v>42570</v>
      </c>
      <c r="B1190" s="3" t="s">
        <v>262</v>
      </c>
      <c r="C1190" s="3" t="s">
        <v>263</v>
      </c>
      <c r="D1190" s="15">
        <v>688.6</v>
      </c>
      <c r="E1190" s="3" t="s">
        <v>3170</v>
      </c>
      <c r="F1190" s="30" t="s">
        <v>10</v>
      </c>
    </row>
    <row r="1191" spans="1:6" ht="15" customHeight="1" x14ac:dyDescent="0.25">
      <c r="A1191" s="28">
        <v>42565</v>
      </c>
      <c r="B1191" s="3" t="s">
        <v>262</v>
      </c>
      <c r="C1191" s="3" t="s">
        <v>263</v>
      </c>
      <c r="D1191" s="15">
        <v>476.6</v>
      </c>
      <c r="E1191" s="3" t="s">
        <v>3171</v>
      </c>
      <c r="F1191" s="30" t="s">
        <v>6</v>
      </c>
    </row>
    <row r="1192" spans="1:6" ht="15" customHeight="1" x14ac:dyDescent="0.25">
      <c r="A1192" s="28">
        <v>42570</v>
      </c>
      <c r="B1192" s="3" t="s">
        <v>262</v>
      </c>
      <c r="C1192" s="3" t="s">
        <v>263</v>
      </c>
      <c r="D1192" s="15">
        <v>1237.5999999999999</v>
      </c>
      <c r="E1192" s="3" t="s">
        <v>3172</v>
      </c>
      <c r="F1192" s="30" t="s">
        <v>6</v>
      </c>
    </row>
    <row r="1193" spans="1:6" ht="15" customHeight="1" x14ac:dyDescent="0.25">
      <c r="A1193" s="28"/>
      <c r="C1193" s="13" t="s">
        <v>264</v>
      </c>
      <c r="D1193" s="15">
        <f>SUBTOTAL(9,D1187:D1192)</f>
        <v>4189.3999999999996</v>
      </c>
      <c r="F1193" s="30"/>
    </row>
    <row r="1194" spans="1:6" ht="15" customHeight="1" x14ac:dyDescent="0.25">
      <c r="A1194" s="28">
        <v>42563</v>
      </c>
      <c r="B1194" s="3" t="s">
        <v>3173</v>
      </c>
      <c r="C1194" s="3" t="s">
        <v>3174</v>
      </c>
      <c r="D1194" s="15">
        <v>1844.8</v>
      </c>
      <c r="E1194" s="3" t="s">
        <v>3175</v>
      </c>
      <c r="F1194" s="30" t="s">
        <v>6</v>
      </c>
    </row>
    <row r="1195" spans="1:6" ht="15" customHeight="1" x14ac:dyDescent="0.25">
      <c r="A1195" s="28"/>
      <c r="C1195" s="13" t="s">
        <v>3176</v>
      </c>
      <c r="D1195" s="15">
        <f>SUBTOTAL(9,D1194:D1194)</f>
        <v>1844.8</v>
      </c>
      <c r="F1195" s="30"/>
    </row>
    <row r="1196" spans="1:6" ht="15" customHeight="1" x14ac:dyDescent="0.25">
      <c r="A1196" s="28">
        <v>42563</v>
      </c>
      <c r="B1196" s="3" t="s">
        <v>3177</v>
      </c>
      <c r="C1196" s="3" t="s">
        <v>3178</v>
      </c>
      <c r="D1196" s="15">
        <v>1664.4</v>
      </c>
      <c r="E1196" s="3" t="s">
        <v>3179</v>
      </c>
      <c r="F1196" s="30" t="s">
        <v>6</v>
      </c>
    </row>
    <row r="1197" spans="1:6" ht="15" customHeight="1" x14ac:dyDescent="0.25">
      <c r="A1197" s="28"/>
      <c r="C1197" s="13" t="s">
        <v>3180</v>
      </c>
      <c r="D1197" s="15">
        <f>SUBTOTAL(9,D1196:D1196)</f>
        <v>1664.4</v>
      </c>
      <c r="F1197" s="30"/>
    </row>
    <row r="1198" spans="1:6" ht="15" customHeight="1" x14ac:dyDescent="0.25">
      <c r="A1198" s="28">
        <v>42563</v>
      </c>
      <c r="B1198" s="3" t="s">
        <v>3181</v>
      </c>
      <c r="C1198" s="3" t="s">
        <v>3182</v>
      </c>
      <c r="D1198" s="15">
        <v>1567.6</v>
      </c>
      <c r="E1198" s="3" t="s">
        <v>3183</v>
      </c>
      <c r="F1198" s="30" t="s">
        <v>6</v>
      </c>
    </row>
    <row r="1199" spans="1:6" ht="15" customHeight="1" x14ac:dyDescent="0.25">
      <c r="A1199" s="28"/>
      <c r="C1199" s="13" t="s">
        <v>3184</v>
      </c>
      <c r="D1199" s="15">
        <f>SUBTOTAL(9,D1198:D1198)</f>
        <v>1567.6</v>
      </c>
      <c r="F1199" s="30"/>
    </row>
    <row r="1200" spans="1:6" ht="15" customHeight="1" x14ac:dyDescent="0.25">
      <c r="A1200" s="28">
        <v>42563</v>
      </c>
      <c r="B1200" s="3" t="s">
        <v>3185</v>
      </c>
      <c r="C1200" s="3" t="s">
        <v>3186</v>
      </c>
      <c r="D1200" s="15">
        <v>1943.8</v>
      </c>
      <c r="E1200" s="3" t="s">
        <v>3187</v>
      </c>
      <c r="F1200" s="30" t="s">
        <v>6</v>
      </c>
    </row>
    <row r="1201" spans="1:6" ht="15" customHeight="1" x14ac:dyDescent="0.25">
      <c r="A1201" s="28"/>
      <c r="C1201" s="13" t="s">
        <v>3188</v>
      </c>
      <c r="D1201" s="15">
        <f>SUBTOTAL(9,D1200:D1200)</f>
        <v>1943.8</v>
      </c>
      <c r="F1201" s="30"/>
    </row>
    <row r="1202" spans="1:6" ht="15" customHeight="1" x14ac:dyDescent="0.25">
      <c r="A1202" s="28">
        <v>42563</v>
      </c>
      <c r="B1202" s="3" t="s">
        <v>3189</v>
      </c>
      <c r="C1202" s="3" t="s">
        <v>3190</v>
      </c>
      <c r="D1202" s="15">
        <v>1789.8</v>
      </c>
      <c r="E1202" s="3" t="s">
        <v>3191</v>
      </c>
      <c r="F1202" s="30" t="s">
        <v>6</v>
      </c>
    </row>
    <row r="1203" spans="1:6" ht="15" customHeight="1" x14ac:dyDescent="0.25">
      <c r="A1203" s="28"/>
      <c r="C1203" s="13" t="s">
        <v>3192</v>
      </c>
      <c r="D1203" s="15">
        <f>SUBTOTAL(9,D1202:D1202)</f>
        <v>1789.8</v>
      </c>
      <c r="F1203" s="30"/>
    </row>
    <row r="1204" spans="1:6" ht="15" customHeight="1" x14ac:dyDescent="0.25">
      <c r="A1204" s="28">
        <v>42565</v>
      </c>
      <c r="B1204" s="3" t="s">
        <v>265</v>
      </c>
      <c r="C1204" s="3" t="s">
        <v>266</v>
      </c>
      <c r="D1204" s="15">
        <v>549</v>
      </c>
      <c r="E1204" s="3" t="s">
        <v>3193</v>
      </c>
      <c r="F1204" s="30" t="s">
        <v>9</v>
      </c>
    </row>
    <row r="1205" spans="1:6" ht="15" customHeight="1" x14ac:dyDescent="0.25">
      <c r="A1205" s="28">
        <v>42570</v>
      </c>
      <c r="B1205" s="3" t="s">
        <v>265</v>
      </c>
      <c r="C1205" s="3" t="s">
        <v>266</v>
      </c>
      <c r="D1205" s="15">
        <v>549</v>
      </c>
      <c r="E1205" s="3" t="s">
        <v>3194</v>
      </c>
      <c r="F1205" s="30" t="s">
        <v>9</v>
      </c>
    </row>
    <row r="1206" spans="1:6" ht="15" customHeight="1" x14ac:dyDescent="0.25">
      <c r="A1206" s="28">
        <v>42565</v>
      </c>
      <c r="B1206" s="3" t="s">
        <v>265</v>
      </c>
      <c r="C1206" s="3" t="s">
        <v>266</v>
      </c>
      <c r="D1206" s="15">
        <v>292.60000000000002</v>
      </c>
      <c r="E1206" s="3" t="s">
        <v>3195</v>
      </c>
      <c r="F1206" s="30" t="s">
        <v>10</v>
      </c>
    </row>
    <row r="1207" spans="1:6" ht="15" customHeight="1" x14ac:dyDescent="0.25">
      <c r="A1207" s="28">
        <v>42570</v>
      </c>
      <c r="B1207" s="3" t="s">
        <v>265</v>
      </c>
      <c r="C1207" s="3" t="s">
        <v>266</v>
      </c>
      <c r="D1207" s="15">
        <v>292.60000000000002</v>
      </c>
      <c r="E1207" s="3" t="s">
        <v>3196</v>
      </c>
      <c r="F1207" s="30" t="s">
        <v>10</v>
      </c>
    </row>
    <row r="1208" spans="1:6" ht="15" customHeight="1" x14ac:dyDescent="0.25">
      <c r="A1208" s="28">
        <v>42570</v>
      </c>
      <c r="B1208" s="3" t="s">
        <v>265</v>
      </c>
      <c r="C1208" s="3" t="s">
        <v>266</v>
      </c>
      <c r="D1208" s="15">
        <v>841.6</v>
      </c>
      <c r="E1208" s="3" t="s">
        <v>3197</v>
      </c>
      <c r="F1208" s="30" t="s">
        <v>6</v>
      </c>
    </row>
    <row r="1209" spans="1:6" ht="15" customHeight="1" x14ac:dyDescent="0.25">
      <c r="A1209" s="28"/>
      <c r="C1209" s="13" t="s">
        <v>267</v>
      </c>
      <c r="D1209" s="15">
        <f>SUBTOTAL(9,D1204:D1208)</f>
        <v>2524.7999999999997</v>
      </c>
      <c r="F1209" s="30"/>
    </row>
    <row r="1210" spans="1:6" ht="15" customHeight="1" x14ac:dyDescent="0.25">
      <c r="A1210" s="28">
        <v>42563</v>
      </c>
      <c r="B1210" s="3" t="s">
        <v>3198</v>
      </c>
      <c r="C1210" s="3" t="s">
        <v>3199</v>
      </c>
      <c r="D1210" s="15">
        <v>841.6</v>
      </c>
      <c r="E1210" s="3" t="s">
        <v>3200</v>
      </c>
      <c r="F1210" s="30" t="s">
        <v>6</v>
      </c>
    </row>
    <row r="1211" spans="1:6" ht="15" customHeight="1" x14ac:dyDescent="0.25">
      <c r="A1211" s="28"/>
      <c r="C1211" s="13" t="s">
        <v>3201</v>
      </c>
      <c r="D1211" s="15">
        <f>SUBTOTAL(9,D1210:D1210)</f>
        <v>841.6</v>
      </c>
      <c r="F1211" s="30"/>
    </row>
    <row r="1212" spans="1:6" ht="15" customHeight="1" x14ac:dyDescent="0.25">
      <c r="A1212" s="28">
        <v>42563</v>
      </c>
      <c r="B1212" s="3" t="s">
        <v>3202</v>
      </c>
      <c r="C1212" s="3" t="s">
        <v>3203</v>
      </c>
      <c r="D1212" s="15">
        <v>1233.2</v>
      </c>
      <c r="E1212" s="3" t="s">
        <v>3204</v>
      </c>
      <c r="F1212" s="30" t="s">
        <v>6</v>
      </c>
    </row>
    <row r="1213" spans="1:6" ht="15" customHeight="1" x14ac:dyDescent="0.25">
      <c r="A1213" s="28"/>
      <c r="C1213" s="13" t="s">
        <v>3205</v>
      </c>
      <c r="D1213" s="15">
        <f>SUBTOTAL(9,D1212:D1212)</f>
        <v>1233.2</v>
      </c>
      <c r="F1213" s="30"/>
    </row>
    <row r="1214" spans="1:6" ht="15" customHeight="1" x14ac:dyDescent="0.25">
      <c r="A1214" s="28">
        <v>42563</v>
      </c>
      <c r="B1214" s="3" t="s">
        <v>3206</v>
      </c>
      <c r="C1214" s="3" t="s">
        <v>3207</v>
      </c>
      <c r="D1214" s="15">
        <v>1745.8</v>
      </c>
      <c r="E1214" s="3" t="s">
        <v>3208</v>
      </c>
      <c r="F1214" s="30" t="s">
        <v>6</v>
      </c>
    </row>
    <row r="1215" spans="1:6" ht="15" customHeight="1" x14ac:dyDescent="0.25">
      <c r="A1215" s="28"/>
      <c r="C1215" s="13" t="s">
        <v>3209</v>
      </c>
      <c r="D1215" s="15">
        <f>SUBTOTAL(9,D1214:D1214)</f>
        <v>1745.8</v>
      </c>
      <c r="F1215" s="30"/>
    </row>
    <row r="1216" spans="1:6" ht="15" customHeight="1" x14ac:dyDescent="0.25">
      <c r="A1216" s="28">
        <v>42563</v>
      </c>
      <c r="B1216" s="3" t="s">
        <v>1178</v>
      </c>
      <c r="C1216" s="3" t="s">
        <v>1179</v>
      </c>
      <c r="D1216" s="15">
        <v>1107.8</v>
      </c>
      <c r="E1216" s="3" t="s">
        <v>3210</v>
      </c>
      <c r="F1216" s="30" t="s">
        <v>6</v>
      </c>
    </row>
    <row r="1217" spans="1:6" ht="15" customHeight="1" x14ac:dyDescent="0.25">
      <c r="A1217" s="28"/>
      <c r="C1217" s="13" t="s">
        <v>1180</v>
      </c>
      <c r="D1217" s="15">
        <f>SUBTOTAL(9,D1216:D1216)</f>
        <v>1107.8</v>
      </c>
      <c r="F1217" s="30"/>
    </row>
    <row r="1218" spans="1:6" ht="15" customHeight="1" x14ac:dyDescent="0.25">
      <c r="A1218" s="28">
        <v>42563</v>
      </c>
      <c r="B1218" s="3" t="s">
        <v>3211</v>
      </c>
      <c r="C1218" s="3" t="s">
        <v>3212</v>
      </c>
      <c r="D1218" s="15">
        <v>1950.4</v>
      </c>
      <c r="E1218" s="3" t="s">
        <v>3213</v>
      </c>
      <c r="F1218" s="30" t="s">
        <v>6</v>
      </c>
    </row>
    <row r="1219" spans="1:6" ht="15" customHeight="1" x14ac:dyDescent="0.25">
      <c r="A1219" s="28"/>
      <c r="C1219" s="13" t="s">
        <v>3214</v>
      </c>
      <c r="D1219" s="15">
        <f>SUBTOTAL(9,D1218:D1218)</f>
        <v>1950.4</v>
      </c>
      <c r="F1219" s="30"/>
    </row>
    <row r="1220" spans="1:6" ht="15" customHeight="1" x14ac:dyDescent="0.25">
      <c r="A1220" s="28">
        <v>42579</v>
      </c>
      <c r="B1220" s="3" t="s">
        <v>3215</v>
      </c>
      <c r="C1220" s="3" t="s">
        <v>3216</v>
      </c>
      <c r="D1220" s="15">
        <v>1220</v>
      </c>
      <c r="E1220" s="3" t="s">
        <v>3217</v>
      </c>
      <c r="F1220" s="30" t="s">
        <v>6</v>
      </c>
    </row>
    <row r="1221" spans="1:6" ht="15" customHeight="1" x14ac:dyDescent="0.25">
      <c r="A1221" s="28"/>
      <c r="C1221" s="13" t="s">
        <v>3218</v>
      </c>
      <c r="D1221" s="15">
        <f>SUBTOTAL(9,D1220:D1220)</f>
        <v>1220</v>
      </c>
      <c r="F1221" s="30"/>
    </row>
    <row r="1222" spans="1:6" ht="15" customHeight="1" x14ac:dyDescent="0.25">
      <c r="A1222" s="28">
        <v>42563</v>
      </c>
      <c r="B1222" s="3" t="s">
        <v>3219</v>
      </c>
      <c r="C1222" s="3" t="s">
        <v>3220</v>
      </c>
      <c r="D1222" s="15">
        <v>1917.4</v>
      </c>
      <c r="E1222" s="3" t="s">
        <v>3221</v>
      </c>
      <c r="F1222" s="30" t="s">
        <v>6</v>
      </c>
    </row>
    <row r="1223" spans="1:6" ht="15" customHeight="1" x14ac:dyDescent="0.25">
      <c r="A1223" s="28"/>
      <c r="C1223" s="13" t="s">
        <v>3222</v>
      </c>
      <c r="D1223" s="15">
        <f>SUBTOTAL(9,D1222:D1222)</f>
        <v>1917.4</v>
      </c>
      <c r="F1223" s="30"/>
    </row>
    <row r="1224" spans="1:6" ht="15" customHeight="1" x14ac:dyDescent="0.25">
      <c r="A1224" s="28">
        <v>42563</v>
      </c>
      <c r="B1224" s="3" t="s">
        <v>3223</v>
      </c>
      <c r="C1224" s="3" t="s">
        <v>3224</v>
      </c>
      <c r="D1224" s="15">
        <v>549</v>
      </c>
      <c r="E1224" s="3" t="s">
        <v>3225</v>
      </c>
      <c r="F1224" s="30" t="s">
        <v>6</v>
      </c>
    </row>
    <row r="1225" spans="1:6" ht="15" customHeight="1" x14ac:dyDescent="0.25">
      <c r="A1225" s="28"/>
      <c r="C1225" s="13" t="s">
        <v>3226</v>
      </c>
      <c r="D1225" s="15">
        <f>SUBTOTAL(9,D1224:D1224)</f>
        <v>549</v>
      </c>
      <c r="F1225" s="30"/>
    </row>
    <row r="1226" spans="1:6" ht="15" customHeight="1" x14ac:dyDescent="0.25">
      <c r="A1226" s="28">
        <v>42563</v>
      </c>
      <c r="B1226" s="3" t="s">
        <v>3227</v>
      </c>
      <c r="C1226" s="3" t="s">
        <v>3228</v>
      </c>
      <c r="D1226" s="15">
        <v>962.6</v>
      </c>
      <c r="E1226" s="3" t="s">
        <v>3229</v>
      </c>
      <c r="F1226" s="30" t="s">
        <v>6</v>
      </c>
    </row>
    <row r="1227" spans="1:6" ht="15" customHeight="1" x14ac:dyDescent="0.25">
      <c r="A1227" s="28"/>
      <c r="C1227" s="13" t="s">
        <v>3230</v>
      </c>
      <c r="D1227" s="15">
        <f>SUBTOTAL(9,D1226:D1226)</f>
        <v>962.6</v>
      </c>
      <c r="F1227" s="30"/>
    </row>
    <row r="1228" spans="1:6" ht="15" customHeight="1" x14ac:dyDescent="0.25">
      <c r="A1228" s="28">
        <v>42563</v>
      </c>
      <c r="B1228" s="3" t="s">
        <v>3231</v>
      </c>
      <c r="C1228" s="3" t="s">
        <v>3232</v>
      </c>
      <c r="D1228" s="15">
        <v>1649</v>
      </c>
      <c r="E1228" s="3" t="s">
        <v>3233</v>
      </c>
      <c r="F1228" s="30" t="s">
        <v>6</v>
      </c>
    </row>
    <row r="1229" spans="1:6" ht="15" customHeight="1" x14ac:dyDescent="0.25">
      <c r="A1229" s="28"/>
      <c r="C1229" s="13" t="s">
        <v>3234</v>
      </c>
      <c r="D1229" s="15">
        <f>SUBTOTAL(9,D1228:D1228)</f>
        <v>1649</v>
      </c>
      <c r="F1229" s="30"/>
    </row>
    <row r="1230" spans="1:6" ht="15" customHeight="1" x14ac:dyDescent="0.25">
      <c r="A1230" s="28">
        <v>42563</v>
      </c>
      <c r="B1230" s="3" t="s">
        <v>3235</v>
      </c>
      <c r="C1230" s="3" t="s">
        <v>3236</v>
      </c>
      <c r="D1230" s="15">
        <v>1726</v>
      </c>
      <c r="E1230" s="3" t="s">
        <v>3237</v>
      </c>
      <c r="F1230" s="30" t="s">
        <v>6</v>
      </c>
    </row>
    <row r="1231" spans="1:6" ht="15" customHeight="1" x14ac:dyDescent="0.25">
      <c r="A1231" s="28"/>
      <c r="C1231" s="13" t="s">
        <v>3238</v>
      </c>
      <c r="D1231" s="15">
        <f>SUBTOTAL(9,D1230:D1230)</f>
        <v>1726</v>
      </c>
      <c r="F1231" s="30"/>
    </row>
    <row r="1232" spans="1:6" ht="15" customHeight="1" x14ac:dyDescent="0.25">
      <c r="A1232" s="28">
        <v>42563</v>
      </c>
      <c r="B1232" s="3" t="s">
        <v>3239</v>
      </c>
      <c r="C1232" s="3" t="s">
        <v>3240</v>
      </c>
      <c r="D1232" s="15">
        <v>1842.6</v>
      </c>
      <c r="E1232" s="3" t="s">
        <v>3241</v>
      </c>
      <c r="F1232" s="30" t="s">
        <v>6</v>
      </c>
    </row>
    <row r="1233" spans="1:6" ht="15" customHeight="1" x14ac:dyDescent="0.25">
      <c r="A1233" s="28"/>
      <c r="C1233" s="13" t="s">
        <v>3242</v>
      </c>
      <c r="D1233" s="15">
        <f>SUBTOTAL(9,D1232:D1232)</f>
        <v>1842.6</v>
      </c>
      <c r="F1233" s="30"/>
    </row>
    <row r="1234" spans="1:6" ht="15" customHeight="1" x14ac:dyDescent="0.25">
      <c r="A1234" s="28">
        <v>42563</v>
      </c>
      <c r="B1234" s="3" t="s">
        <v>1181</v>
      </c>
      <c r="C1234" s="3" t="s">
        <v>1182</v>
      </c>
      <c r="D1234" s="15">
        <v>1323.4</v>
      </c>
      <c r="E1234" s="3" t="s">
        <v>3243</v>
      </c>
      <c r="F1234" s="30" t="s">
        <v>6</v>
      </c>
    </row>
    <row r="1235" spans="1:6" ht="15" customHeight="1" x14ac:dyDescent="0.25">
      <c r="A1235" s="28"/>
      <c r="C1235" s="13" t="s">
        <v>1183</v>
      </c>
      <c r="D1235" s="15">
        <f>SUBTOTAL(9,D1234:D1234)</f>
        <v>1323.4</v>
      </c>
      <c r="F1235" s="30"/>
    </row>
    <row r="1236" spans="1:6" ht="15" customHeight="1" x14ac:dyDescent="0.25">
      <c r="A1236" s="28">
        <v>42563</v>
      </c>
      <c r="B1236" s="3" t="s">
        <v>3244</v>
      </c>
      <c r="C1236" s="3" t="s">
        <v>3245</v>
      </c>
      <c r="D1236" s="15">
        <v>549</v>
      </c>
      <c r="E1236" s="3" t="s">
        <v>3246</v>
      </c>
      <c r="F1236" s="30" t="s">
        <v>6</v>
      </c>
    </row>
    <row r="1237" spans="1:6" ht="15" customHeight="1" x14ac:dyDescent="0.25">
      <c r="A1237" s="28">
        <v>42579</v>
      </c>
      <c r="B1237" s="3" t="s">
        <v>3244</v>
      </c>
      <c r="C1237" s="3" t="s">
        <v>3245</v>
      </c>
      <c r="D1237" s="15">
        <v>1243</v>
      </c>
      <c r="E1237" s="3" t="s">
        <v>3247</v>
      </c>
      <c r="F1237" s="30" t="s">
        <v>6</v>
      </c>
    </row>
    <row r="1238" spans="1:6" ht="15" customHeight="1" x14ac:dyDescent="0.25">
      <c r="A1238" s="28">
        <v>42579</v>
      </c>
      <c r="B1238" s="3" t="s">
        <v>3244</v>
      </c>
      <c r="C1238" s="3" t="s">
        <v>3245</v>
      </c>
      <c r="D1238" s="15">
        <v>543.4</v>
      </c>
      <c r="E1238" s="3" t="s">
        <v>3248</v>
      </c>
      <c r="F1238" s="30" t="s">
        <v>6</v>
      </c>
    </row>
    <row r="1239" spans="1:6" ht="15" customHeight="1" x14ac:dyDescent="0.25">
      <c r="A1239" s="28"/>
      <c r="C1239" s="13" t="s">
        <v>3249</v>
      </c>
      <c r="D1239" s="15">
        <f>SUBTOTAL(9,D1236:D1238)</f>
        <v>2335.4</v>
      </c>
      <c r="F1239" s="30"/>
    </row>
    <row r="1240" spans="1:6" ht="15" customHeight="1" x14ac:dyDescent="0.25">
      <c r="A1240" s="28">
        <v>42563</v>
      </c>
      <c r="B1240" s="3" t="s">
        <v>3250</v>
      </c>
      <c r="C1240" s="3" t="s">
        <v>3251</v>
      </c>
      <c r="D1240" s="15">
        <v>881.2</v>
      </c>
      <c r="E1240" s="3" t="s">
        <v>3252</v>
      </c>
      <c r="F1240" s="30" t="s">
        <v>6</v>
      </c>
    </row>
    <row r="1241" spans="1:6" ht="15" customHeight="1" x14ac:dyDescent="0.25">
      <c r="A1241" s="28">
        <v>42579</v>
      </c>
      <c r="B1241" s="3" t="s">
        <v>3250</v>
      </c>
      <c r="C1241" s="3" t="s">
        <v>3251</v>
      </c>
      <c r="D1241" s="15">
        <v>881.2</v>
      </c>
      <c r="E1241" s="3" t="s">
        <v>3253</v>
      </c>
      <c r="F1241" s="30" t="s">
        <v>6</v>
      </c>
    </row>
    <row r="1242" spans="1:6" ht="15" customHeight="1" x14ac:dyDescent="0.25">
      <c r="A1242" s="28"/>
      <c r="C1242" s="13" t="s">
        <v>3254</v>
      </c>
      <c r="D1242" s="15">
        <f>SUBTOTAL(9,D1240:D1241)</f>
        <v>1762.4</v>
      </c>
      <c r="F1242" s="30"/>
    </row>
    <row r="1243" spans="1:6" ht="15" customHeight="1" x14ac:dyDescent="0.25">
      <c r="A1243" s="28">
        <v>42563</v>
      </c>
      <c r="B1243" s="3" t="s">
        <v>3255</v>
      </c>
      <c r="C1243" s="3" t="s">
        <v>3256</v>
      </c>
      <c r="D1243" s="15">
        <v>1543.4</v>
      </c>
      <c r="E1243" s="3" t="s">
        <v>3257</v>
      </c>
      <c r="F1243" s="30" t="s">
        <v>6</v>
      </c>
    </row>
    <row r="1244" spans="1:6" ht="15" customHeight="1" x14ac:dyDescent="0.25">
      <c r="A1244" s="28"/>
      <c r="C1244" s="13" t="s">
        <v>3258</v>
      </c>
      <c r="D1244" s="15">
        <f>SUBTOTAL(9,D1243:D1243)</f>
        <v>1543.4</v>
      </c>
      <c r="F1244" s="30"/>
    </row>
    <row r="1245" spans="1:6" ht="15" customHeight="1" x14ac:dyDescent="0.25">
      <c r="A1245" s="28">
        <v>42563</v>
      </c>
      <c r="B1245" s="3" t="s">
        <v>3259</v>
      </c>
      <c r="C1245" s="3" t="s">
        <v>3260</v>
      </c>
      <c r="D1245" s="15">
        <v>1387.2</v>
      </c>
      <c r="E1245" s="3" t="s">
        <v>3261</v>
      </c>
      <c r="F1245" s="30" t="s">
        <v>6</v>
      </c>
    </row>
    <row r="1246" spans="1:6" ht="15" customHeight="1" x14ac:dyDescent="0.25">
      <c r="A1246" s="28">
        <v>42579</v>
      </c>
      <c r="B1246" s="3" t="s">
        <v>3259</v>
      </c>
      <c r="C1246" s="3" t="s">
        <v>3260</v>
      </c>
      <c r="D1246" s="15">
        <v>1387.2</v>
      </c>
      <c r="E1246" s="3" t="s">
        <v>3262</v>
      </c>
      <c r="F1246" s="30" t="s">
        <v>6</v>
      </c>
    </row>
    <row r="1247" spans="1:6" ht="15" customHeight="1" x14ac:dyDescent="0.25">
      <c r="A1247" s="28"/>
      <c r="C1247" s="13" t="s">
        <v>3263</v>
      </c>
      <c r="D1247" s="15">
        <f>SUBTOTAL(9,D1245:D1246)</f>
        <v>2774.4</v>
      </c>
      <c r="F1247" s="30"/>
    </row>
    <row r="1248" spans="1:6" ht="15" customHeight="1" x14ac:dyDescent="0.25">
      <c r="A1248" s="28">
        <v>42563</v>
      </c>
      <c r="B1248" s="3" t="s">
        <v>3264</v>
      </c>
      <c r="C1248" s="3" t="s">
        <v>3265</v>
      </c>
      <c r="D1248" s="15">
        <v>430.4</v>
      </c>
      <c r="E1248" s="3" t="s">
        <v>3266</v>
      </c>
      <c r="F1248" s="30" t="s">
        <v>6</v>
      </c>
    </row>
    <row r="1249" spans="1:6" ht="15" customHeight="1" x14ac:dyDescent="0.25">
      <c r="A1249" s="28">
        <v>42579</v>
      </c>
      <c r="B1249" s="3" t="s">
        <v>3264</v>
      </c>
      <c r="C1249" s="3" t="s">
        <v>3265</v>
      </c>
      <c r="D1249" s="15">
        <v>430.4</v>
      </c>
      <c r="E1249" s="3" t="s">
        <v>3267</v>
      </c>
      <c r="F1249" s="30" t="s">
        <v>6</v>
      </c>
    </row>
    <row r="1250" spans="1:6" ht="15" customHeight="1" x14ac:dyDescent="0.25">
      <c r="A1250" s="28"/>
      <c r="C1250" s="13" t="s">
        <v>3268</v>
      </c>
      <c r="D1250" s="15">
        <f>SUBTOTAL(9,D1248:D1249)</f>
        <v>860.8</v>
      </c>
      <c r="F1250" s="30"/>
    </row>
    <row r="1251" spans="1:6" ht="15" customHeight="1" x14ac:dyDescent="0.25">
      <c r="A1251" s="28">
        <v>42563</v>
      </c>
      <c r="B1251" s="3" t="s">
        <v>3269</v>
      </c>
      <c r="C1251" s="3" t="s">
        <v>3270</v>
      </c>
      <c r="D1251" s="15">
        <v>1380.6</v>
      </c>
      <c r="E1251" s="3" t="s">
        <v>3271</v>
      </c>
      <c r="F1251" s="30" t="s">
        <v>6</v>
      </c>
    </row>
    <row r="1252" spans="1:6" ht="15" customHeight="1" x14ac:dyDescent="0.25">
      <c r="A1252" s="28"/>
      <c r="C1252" s="13" t="s">
        <v>3272</v>
      </c>
      <c r="D1252" s="15">
        <f>SUBTOTAL(9,D1251:D1251)</f>
        <v>1380.6</v>
      </c>
      <c r="F1252" s="30"/>
    </row>
    <row r="1253" spans="1:6" ht="15" customHeight="1" x14ac:dyDescent="0.25">
      <c r="A1253" s="28">
        <v>42563</v>
      </c>
      <c r="B1253" s="3" t="s">
        <v>3273</v>
      </c>
      <c r="C1253" s="3" t="s">
        <v>3274</v>
      </c>
      <c r="D1253" s="15">
        <v>1862.4</v>
      </c>
      <c r="E1253" s="3" t="s">
        <v>3275</v>
      </c>
      <c r="F1253" s="30" t="s">
        <v>6</v>
      </c>
    </row>
    <row r="1254" spans="1:6" ht="15" customHeight="1" x14ac:dyDescent="0.25">
      <c r="A1254" s="28"/>
      <c r="C1254" s="13" t="s">
        <v>3276</v>
      </c>
      <c r="D1254" s="15">
        <f>SUBTOTAL(9,D1253:D1253)</f>
        <v>1862.4</v>
      </c>
      <c r="F1254" s="30"/>
    </row>
    <row r="1255" spans="1:6" ht="15" customHeight="1" x14ac:dyDescent="0.25">
      <c r="A1255" s="28">
        <v>42563</v>
      </c>
      <c r="B1255" s="3" t="s">
        <v>3277</v>
      </c>
      <c r="C1255" s="3" t="s">
        <v>3278</v>
      </c>
      <c r="D1255" s="15">
        <v>1796.4</v>
      </c>
      <c r="E1255" s="3" t="s">
        <v>3279</v>
      </c>
      <c r="F1255" s="30" t="s">
        <v>6</v>
      </c>
    </row>
    <row r="1256" spans="1:6" ht="15" customHeight="1" x14ac:dyDescent="0.25">
      <c r="A1256" s="28"/>
      <c r="C1256" s="13" t="s">
        <v>3280</v>
      </c>
      <c r="D1256" s="15">
        <f>SUBTOTAL(9,D1255:D1255)</f>
        <v>1796.4</v>
      </c>
      <c r="F1256" s="30"/>
    </row>
    <row r="1257" spans="1:6" ht="15" customHeight="1" x14ac:dyDescent="0.25">
      <c r="A1257" s="28">
        <v>42563</v>
      </c>
      <c r="B1257" s="3" t="s">
        <v>3281</v>
      </c>
      <c r="C1257" s="3" t="s">
        <v>3282</v>
      </c>
      <c r="D1257" s="15">
        <v>909.8</v>
      </c>
      <c r="E1257" s="3" t="s">
        <v>3283</v>
      </c>
      <c r="F1257" s="30" t="s">
        <v>6</v>
      </c>
    </row>
    <row r="1258" spans="1:6" ht="15" customHeight="1" x14ac:dyDescent="0.25">
      <c r="A1258" s="28"/>
      <c r="C1258" s="13" t="s">
        <v>3284</v>
      </c>
      <c r="D1258" s="15">
        <f>SUBTOTAL(9,D1257:D1257)</f>
        <v>909.8</v>
      </c>
      <c r="F1258" s="30"/>
    </row>
    <row r="1259" spans="1:6" ht="15" customHeight="1" x14ac:dyDescent="0.25">
      <c r="A1259" s="28">
        <v>42563</v>
      </c>
      <c r="B1259" s="3" t="s">
        <v>1184</v>
      </c>
      <c r="C1259" s="3" t="s">
        <v>1185</v>
      </c>
      <c r="D1259" s="15">
        <v>340.2</v>
      </c>
      <c r="E1259" s="3" t="s">
        <v>3285</v>
      </c>
      <c r="F1259" s="30" t="s">
        <v>6</v>
      </c>
    </row>
    <row r="1260" spans="1:6" ht="15" customHeight="1" x14ac:dyDescent="0.25">
      <c r="A1260" s="28"/>
      <c r="C1260" s="13" t="s">
        <v>1186</v>
      </c>
      <c r="D1260" s="15">
        <f>SUBTOTAL(9,D1259:D1259)</f>
        <v>340.2</v>
      </c>
      <c r="F1260" s="30"/>
    </row>
    <row r="1261" spans="1:6" ht="15" customHeight="1" x14ac:dyDescent="0.25">
      <c r="A1261" s="28">
        <v>42563</v>
      </c>
      <c r="B1261" s="3" t="s">
        <v>3286</v>
      </c>
      <c r="C1261" s="3" t="s">
        <v>3287</v>
      </c>
      <c r="D1261" s="15">
        <v>1497.2</v>
      </c>
      <c r="E1261" s="3" t="s">
        <v>3288</v>
      </c>
      <c r="F1261" s="30" t="s">
        <v>6</v>
      </c>
    </row>
    <row r="1262" spans="1:6" ht="15" customHeight="1" x14ac:dyDescent="0.25">
      <c r="A1262" s="28"/>
      <c r="C1262" s="13" t="s">
        <v>3289</v>
      </c>
      <c r="D1262" s="15">
        <f>SUBTOTAL(9,D1261:D1261)</f>
        <v>1497.2</v>
      </c>
      <c r="F1262" s="30"/>
    </row>
    <row r="1263" spans="1:6" ht="15" customHeight="1" x14ac:dyDescent="0.25">
      <c r="A1263" s="28">
        <v>42563</v>
      </c>
      <c r="B1263" s="3" t="s">
        <v>3290</v>
      </c>
      <c r="C1263" s="3" t="s">
        <v>3291</v>
      </c>
      <c r="D1263" s="15">
        <v>1455.4</v>
      </c>
      <c r="E1263" s="3" t="s">
        <v>3292</v>
      </c>
      <c r="F1263" s="30" t="s">
        <v>6</v>
      </c>
    </row>
    <row r="1264" spans="1:6" ht="15" customHeight="1" x14ac:dyDescent="0.25">
      <c r="A1264" s="28"/>
      <c r="C1264" s="13" t="s">
        <v>3293</v>
      </c>
      <c r="D1264" s="15">
        <f>SUBTOTAL(9,D1263:D1263)</f>
        <v>1455.4</v>
      </c>
      <c r="F1264" s="30"/>
    </row>
    <row r="1265" spans="1:6" ht="15" customHeight="1" x14ac:dyDescent="0.25">
      <c r="A1265" s="28">
        <v>42563</v>
      </c>
      <c r="B1265" s="3" t="s">
        <v>3294</v>
      </c>
      <c r="C1265" s="3" t="s">
        <v>3295</v>
      </c>
      <c r="D1265" s="15">
        <v>1932.8</v>
      </c>
      <c r="E1265" s="3" t="s">
        <v>3296</v>
      </c>
      <c r="F1265" s="30" t="s">
        <v>6</v>
      </c>
    </row>
    <row r="1266" spans="1:6" ht="15" customHeight="1" x14ac:dyDescent="0.25">
      <c r="A1266" s="28"/>
      <c r="C1266" s="13" t="s">
        <v>3297</v>
      </c>
      <c r="D1266" s="15">
        <f>SUBTOTAL(9,D1265:D1265)</f>
        <v>1932.8</v>
      </c>
      <c r="F1266" s="30"/>
    </row>
    <row r="1267" spans="1:6" ht="15" customHeight="1" x14ac:dyDescent="0.25">
      <c r="A1267" s="28">
        <v>42558</v>
      </c>
      <c r="B1267" s="29" t="s">
        <v>268</v>
      </c>
      <c r="C1267" s="3" t="s">
        <v>269</v>
      </c>
      <c r="D1267" s="15">
        <v>549</v>
      </c>
      <c r="E1267" s="3" t="s">
        <v>3298</v>
      </c>
      <c r="F1267" s="30" t="s">
        <v>9</v>
      </c>
    </row>
    <row r="1268" spans="1:6" ht="15" customHeight="1" x14ac:dyDescent="0.25">
      <c r="A1268" s="28">
        <v>42564</v>
      </c>
      <c r="B1268" s="3" t="s">
        <v>268</v>
      </c>
      <c r="C1268" s="3" t="s">
        <v>269</v>
      </c>
      <c r="D1268" s="15">
        <v>549</v>
      </c>
      <c r="E1268" s="3" t="s">
        <v>3299</v>
      </c>
      <c r="F1268" s="30" t="s">
        <v>9</v>
      </c>
    </row>
    <row r="1269" spans="1:6" ht="15" customHeight="1" x14ac:dyDescent="0.25">
      <c r="A1269" s="28">
        <v>42570</v>
      </c>
      <c r="B1269" s="3" t="s">
        <v>268</v>
      </c>
      <c r="C1269" s="3" t="s">
        <v>269</v>
      </c>
      <c r="D1269" s="15">
        <v>549</v>
      </c>
      <c r="E1269" s="3" t="s">
        <v>3300</v>
      </c>
      <c r="F1269" s="30" t="s">
        <v>9</v>
      </c>
    </row>
    <row r="1270" spans="1:6" ht="15" customHeight="1" x14ac:dyDescent="0.25">
      <c r="A1270" s="28">
        <v>42571</v>
      </c>
      <c r="B1270" s="3" t="s">
        <v>268</v>
      </c>
      <c r="C1270" s="3" t="s">
        <v>269</v>
      </c>
      <c r="D1270" s="15">
        <v>549</v>
      </c>
      <c r="E1270" s="3" t="s">
        <v>3301</v>
      </c>
      <c r="F1270" s="30" t="s">
        <v>9</v>
      </c>
    </row>
    <row r="1271" spans="1:6" ht="15" customHeight="1" x14ac:dyDescent="0.25">
      <c r="A1271" s="28">
        <v>42558</v>
      </c>
      <c r="B1271" s="29" t="s">
        <v>268</v>
      </c>
      <c r="C1271" s="3" t="s">
        <v>269</v>
      </c>
      <c r="D1271" s="15">
        <v>954.8</v>
      </c>
      <c r="E1271" s="3" t="s">
        <v>3302</v>
      </c>
      <c r="F1271" s="30" t="s">
        <v>10</v>
      </c>
    </row>
    <row r="1272" spans="1:6" ht="15" customHeight="1" x14ac:dyDescent="0.25">
      <c r="A1272" s="28">
        <v>42564</v>
      </c>
      <c r="B1272" s="3" t="s">
        <v>268</v>
      </c>
      <c r="C1272" s="3" t="s">
        <v>269</v>
      </c>
      <c r="D1272" s="15">
        <v>954.8</v>
      </c>
      <c r="E1272" s="3" t="s">
        <v>3303</v>
      </c>
      <c r="F1272" s="30" t="s">
        <v>10</v>
      </c>
    </row>
    <row r="1273" spans="1:6" ht="15" customHeight="1" x14ac:dyDescent="0.25">
      <c r="A1273" s="28">
        <v>42570</v>
      </c>
      <c r="B1273" s="3" t="s">
        <v>268</v>
      </c>
      <c r="C1273" s="3" t="s">
        <v>269</v>
      </c>
      <c r="D1273" s="15">
        <v>954.8</v>
      </c>
      <c r="E1273" s="3" t="s">
        <v>3304</v>
      </c>
      <c r="F1273" s="30" t="s">
        <v>10</v>
      </c>
    </row>
    <row r="1274" spans="1:6" ht="15" customHeight="1" x14ac:dyDescent="0.25">
      <c r="A1274" s="28">
        <v>42571</v>
      </c>
      <c r="B1274" s="3" t="s">
        <v>268</v>
      </c>
      <c r="C1274" s="3" t="s">
        <v>269</v>
      </c>
      <c r="D1274" s="15">
        <v>566.5</v>
      </c>
      <c r="E1274" s="3" t="s">
        <v>3305</v>
      </c>
      <c r="F1274" s="30" t="s">
        <v>10</v>
      </c>
    </row>
    <row r="1275" spans="1:6" ht="15" customHeight="1" x14ac:dyDescent="0.25">
      <c r="A1275" s="28">
        <v>42570</v>
      </c>
      <c r="B1275" s="3" t="s">
        <v>268</v>
      </c>
      <c r="C1275" s="3" t="s">
        <v>269</v>
      </c>
      <c r="D1275" s="15">
        <v>1503.8</v>
      </c>
      <c r="E1275" s="3" t="s">
        <v>3306</v>
      </c>
      <c r="F1275" s="30" t="s">
        <v>6</v>
      </c>
    </row>
    <row r="1276" spans="1:6" ht="15" customHeight="1" x14ac:dyDescent="0.25">
      <c r="A1276" s="28"/>
      <c r="C1276" s="13" t="s">
        <v>270</v>
      </c>
      <c r="D1276" s="15">
        <f>SUBTOTAL(9,D1267:D1275)</f>
        <v>7130.7000000000007</v>
      </c>
      <c r="F1276" s="30"/>
    </row>
    <row r="1277" spans="1:6" ht="15" customHeight="1" x14ac:dyDescent="0.25">
      <c r="A1277" s="28">
        <v>42565</v>
      </c>
      <c r="B1277" s="3" t="s">
        <v>271</v>
      </c>
      <c r="C1277" s="3" t="s">
        <v>272</v>
      </c>
      <c r="D1277" s="15">
        <v>305</v>
      </c>
      <c r="E1277" s="3" t="s">
        <v>3307</v>
      </c>
      <c r="F1277" s="30" t="s">
        <v>9</v>
      </c>
    </row>
    <row r="1278" spans="1:6" ht="15" customHeight="1" x14ac:dyDescent="0.25">
      <c r="A1278" s="28">
        <v>42570</v>
      </c>
      <c r="B1278" s="3" t="s">
        <v>271</v>
      </c>
      <c r="C1278" s="3" t="s">
        <v>272</v>
      </c>
      <c r="D1278" s="15">
        <v>305</v>
      </c>
      <c r="E1278" s="3" t="s">
        <v>3308</v>
      </c>
      <c r="F1278" s="30" t="s">
        <v>9</v>
      </c>
    </row>
    <row r="1279" spans="1:6" ht="15" customHeight="1" x14ac:dyDescent="0.25">
      <c r="A1279" s="28">
        <v>42570</v>
      </c>
      <c r="B1279" s="3" t="s">
        <v>271</v>
      </c>
      <c r="C1279" s="3" t="s">
        <v>272</v>
      </c>
      <c r="D1279" s="15">
        <v>305</v>
      </c>
      <c r="E1279" s="3" t="s">
        <v>3309</v>
      </c>
      <c r="F1279" s="30" t="s">
        <v>9</v>
      </c>
    </row>
    <row r="1280" spans="1:6" ht="15" customHeight="1" x14ac:dyDescent="0.25">
      <c r="A1280" s="28">
        <v>42565</v>
      </c>
      <c r="B1280" s="3" t="s">
        <v>271</v>
      </c>
      <c r="C1280" s="3" t="s">
        <v>272</v>
      </c>
      <c r="D1280" s="15">
        <v>204.6</v>
      </c>
      <c r="E1280" s="3" t="s">
        <v>3310</v>
      </c>
      <c r="F1280" s="30" t="s">
        <v>10</v>
      </c>
    </row>
    <row r="1281" spans="1:6" ht="15" customHeight="1" x14ac:dyDescent="0.25">
      <c r="A1281" s="28">
        <v>42570</v>
      </c>
      <c r="B1281" s="3" t="s">
        <v>271</v>
      </c>
      <c r="C1281" s="3" t="s">
        <v>272</v>
      </c>
      <c r="D1281" s="15">
        <v>204.6</v>
      </c>
      <c r="E1281" s="3" t="s">
        <v>3311</v>
      </c>
      <c r="F1281" s="30" t="s">
        <v>10</v>
      </c>
    </row>
    <row r="1282" spans="1:6" ht="15" customHeight="1" x14ac:dyDescent="0.25">
      <c r="A1282" s="28">
        <v>42570</v>
      </c>
      <c r="B1282" s="3" t="s">
        <v>271</v>
      </c>
      <c r="C1282" s="3" t="s">
        <v>272</v>
      </c>
      <c r="D1282" s="15">
        <v>204.6</v>
      </c>
      <c r="E1282" s="3" t="s">
        <v>3312</v>
      </c>
      <c r="F1282" s="30" t="s">
        <v>10</v>
      </c>
    </row>
    <row r="1283" spans="1:6" ht="15" customHeight="1" x14ac:dyDescent="0.25">
      <c r="A1283" s="28">
        <v>42570</v>
      </c>
      <c r="B1283" s="3" t="s">
        <v>271</v>
      </c>
      <c r="C1283" s="3" t="s">
        <v>272</v>
      </c>
      <c r="D1283" s="15">
        <v>509.6</v>
      </c>
      <c r="E1283" s="3" t="s">
        <v>3313</v>
      </c>
      <c r="F1283" s="30" t="s">
        <v>6</v>
      </c>
    </row>
    <row r="1284" spans="1:6" ht="15" customHeight="1" x14ac:dyDescent="0.25">
      <c r="A1284" s="28"/>
      <c r="C1284" s="13" t="s">
        <v>273</v>
      </c>
      <c r="D1284" s="15">
        <f>SUBTOTAL(9,D1277:D1283)</f>
        <v>2038.3999999999996</v>
      </c>
      <c r="F1284" s="30"/>
    </row>
    <row r="1285" spans="1:6" ht="15" customHeight="1" x14ac:dyDescent="0.25">
      <c r="A1285" s="28">
        <v>42563</v>
      </c>
      <c r="B1285" s="3" t="s">
        <v>3314</v>
      </c>
      <c r="C1285" s="3" t="s">
        <v>3315</v>
      </c>
      <c r="D1285" s="15">
        <v>1024.2</v>
      </c>
      <c r="E1285" s="3" t="s">
        <v>3316</v>
      </c>
      <c r="F1285" s="30" t="s">
        <v>6</v>
      </c>
    </row>
    <row r="1286" spans="1:6" ht="15" customHeight="1" x14ac:dyDescent="0.25">
      <c r="A1286" s="28"/>
      <c r="C1286" s="13" t="s">
        <v>3317</v>
      </c>
      <c r="D1286" s="15">
        <f>SUBTOTAL(9,D1285:D1285)</f>
        <v>1024.2</v>
      </c>
      <c r="F1286" s="30"/>
    </row>
    <row r="1287" spans="1:6" ht="15" customHeight="1" x14ac:dyDescent="0.25">
      <c r="A1287" s="28">
        <v>42563</v>
      </c>
      <c r="B1287" s="3" t="s">
        <v>3318</v>
      </c>
      <c r="C1287" s="3" t="s">
        <v>3319</v>
      </c>
      <c r="D1287" s="15">
        <v>1583</v>
      </c>
      <c r="E1287" s="3" t="s">
        <v>3320</v>
      </c>
      <c r="F1287" s="30" t="s">
        <v>6</v>
      </c>
    </row>
    <row r="1288" spans="1:6" ht="15" customHeight="1" x14ac:dyDescent="0.25">
      <c r="A1288" s="28"/>
      <c r="C1288" s="13" t="s">
        <v>3321</v>
      </c>
      <c r="D1288" s="15">
        <f>SUBTOTAL(9,D1287:D1287)</f>
        <v>1583</v>
      </c>
      <c r="F1288" s="30"/>
    </row>
    <row r="1289" spans="1:6" ht="15" customHeight="1" x14ac:dyDescent="0.25">
      <c r="A1289" s="28">
        <v>42563</v>
      </c>
      <c r="B1289" s="3" t="s">
        <v>3322</v>
      </c>
      <c r="C1289" s="3" t="s">
        <v>3323</v>
      </c>
      <c r="D1289" s="15">
        <v>1453.2</v>
      </c>
      <c r="E1289" s="3" t="s">
        <v>3324</v>
      </c>
      <c r="F1289" s="30" t="s">
        <v>6</v>
      </c>
    </row>
    <row r="1290" spans="1:6" ht="15" customHeight="1" x14ac:dyDescent="0.25">
      <c r="A1290" s="28"/>
      <c r="C1290" s="13" t="s">
        <v>3325</v>
      </c>
      <c r="D1290" s="15">
        <f>SUBTOTAL(9,D1289:D1289)</f>
        <v>1453.2</v>
      </c>
      <c r="F1290" s="30"/>
    </row>
    <row r="1291" spans="1:6" ht="15" customHeight="1" x14ac:dyDescent="0.25">
      <c r="A1291" s="28">
        <v>42556</v>
      </c>
      <c r="B1291" s="29" t="s">
        <v>274</v>
      </c>
      <c r="C1291" s="3" t="s">
        <v>275</v>
      </c>
      <c r="D1291" s="15">
        <v>549</v>
      </c>
      <c r="E1291" s="3" t="s">
        <v>3326</v>
      </c>
      <c r="F1291" s="30" t="s">
        <v>9</v>
      </c>
    </row>
    <row r="1292" spans="1:6" ht="15" customHeight="1" x14ac:dyDescent="0.25">
      <c r="A1292" s="28">
        <v>42565</v>
      </c>
      <c r="B1292" s="3" t="s">
        <v>274</v>
      </c>
      <c r="C1292" s="3" t="s">
        <v>275</v>
      </c>
      <c r="D1292" s="15">
        <v>549</v>
      </c>
      <c r="E1292" s="3" t="s">
        <v>3327</v>
      </c>
      <c r="F1292" s="30" t="s">
        <v>9</v>
      </c>
    </row>
    <row r="1293" spans="1:6" ht="15" customHeight="1" x14ac:dyDescent="0.25">
      <c r="A1293" s="28">
        <v>42570</v>
      </c>
      <c r="B1293" s="3" t="s">
        <v>274</v>
      </c>
      <c r="C1293" s="3" t="s">
        <v>275</v>
      </c>
      <c r="D1293" s="15">
        <v>549</v>
      </c>
      <c r="E1293" s="3" t="s">
        <v>3328</v>
      </c>
      <c r="F1293" s="30" t="s">
        <v>9</v>
      </c>
    </row>
    <row r="1294" spans="1:6" ht="15" customHeight="1" x14ac:dyDescent="0.25">
      <c r="A1294" s="28">
        <v>42570</v>
      </c>
      <c r="B1294" s="3" t="s">
        <v>274</v>
      </c>
      <c r="C1294" s="3" t="s">
        <v>275</v>
      </c>
      <c r="D1294" s="15">
        <v>549</v>
      </c>
      <c r="E1294" s="3" t="s">
        <v>3329</v>
      </c>
      <c r="F1294" s="30" t="s">
        <v>9</v>
      </c>
    </row>
    <row r="1295" spans="1:6" ht="15" customHeight="1" x14ac:dyDescent="0.25">
      <c r="A1295" s="28">
        <v>42570</v>
      </c>
      <c r="B1295" s="3" t="s">
        <v>274</v>
      </c>
      <c r="C1295" s="3" t="s">
        <v>275</v>
      </c>
      <c r="D1295" s="15">
        <v>549</v>
      </c>
      <c r="E1295" s="3" t="s">
        <v>3330</v>
      </c>
      <c r="F1295" s="30" t="s">
        <v>9</v>
      </c>
    </row>
    <row r="1296" spans="1:6" ht="15" customHeight="1" x14ac:dyDescent="0.25">
      <c r="A1296" s="28">
        <v>42570</v>
      </c>
      <c r="B1296" s="3" t="s">
        <v>274</v>
      </c>
      <c r="C1296" s="3" t="s">
        <v>275</v>
      </c>
      <c r="D1296" s="15">
        <v>549</v>
      </c>
      <c r="E1296" s="3" t="s">
        <v>3331</v>
      </c>
      <c r="F1296" s="30" t="s">
        <v>9</v>
      </c>
    </row>
    <row r="1297" spans="1:6" ht="15" customHeight="1" x14ac:dyDescent="0.25">
      <c r="A1297" s="28">
        <v>42572</v>
      </c>
      <c r="B1297" s="3" t="s">
        <v>274</v>
      </c>
      <c r="C1297" s="3" t="s">
        <v>275</v>
      </c>
      <c r="D1297" s="15">
        <v>549</v>
      </c>
      <c r="E1297" s="3" t="s">
        <v>3332</v>
      </c>
      <c r="F1297" s="30" t="s">
        <v>9</v>
      </c>
    </row>
    <row r="1298" spans="1:6" ht="15" customHeight="1" x14ac:dyDescent="0.25">
      <c r="A1298" s="28">
        <v>42577</v>
      </c>
      <c r="B1298" s="3" t="s">
        <v>274</v>
      </c>
      <c r="C1298" s="3" t="s">
        <v>275</v>
      </c>
      <c r="D1298" s="15">
        <v>549</v>
      </c>
      <c r="E1298" s="3" t="s">
        <v>3333</v>
      </c>
      <c r="F1298" s="30" t="s">
        <v>9</v>
      </c>
    </row>
    <row r="1299" spans="1:6" ht="15" customHeight="1" x14ac:dyDescent="0.25">
      <c r="A1299" s="28">
        <v>42556</v>
      </c>
      <c r="B1299" s="29" t="s">
        <v>274</v>
      </c>
      <c r="C1299" s="3" t="s">
        <v>275</v>
      </c>
      <c r="D1299" s="15">
        <v>508.2</v>
      </c>
      <c r="E1299" s="3" t="s">
        <v>3334</v>
      </c>
      <c r="F1299" s="30" t="s">
        <v>10</v>
      </c>
    </row>
    <row r="1300" spans="1:6" ht="15" customHeight="1" x14ac:dyDescent="0.25">
      <c r="A1300" s="28">
        <v>42565</v>
      </c>
      <c r="B1300" s="3" t="s">
        <v>274</v>
      </c>
      <c r="C1300" s="3" t="s">
        <v>275</v>
      </c>
      <c r="D1300" s="15">
        <v>508.2</v>
      </c>
      <c r="E1300" s="3" t="s">
        <v>3335</v>
      </c>
      <c r="F1300" s="30" t="s">
        <v>10</v>
      </c>
    </row>
    <row r="1301" spans="1:6" ht="15" customHeight="1" x14ac:dyDescent="0.25">
      <c r="A1301" s="28">
        <v>42570</v>
      </c>
      <c r="B1301" s="3" t="s">
        <v>274</v>
      </c>
      <c r="C1301" s="3" t="s">
        <v>275</v>
      </c>
      <c r="D1301" s="15">
        <v>508.2</v>
      </c>
      <c r="E1301" s="3" t="s">
        <v>3336</v>
      </c>
      <c r="F1301" s="30" t="s">
        <v>10</v>
      </c>
    </row>
    <row r="1302" spans="1:6" ht="15" x14ac:dyDescent="0.25">
      <c r="A1302" s="28">
        <v>42570</v>
      </c>
      <c r="B1302" s="3" t="s">
        <v>274</v>
      </c>
      <c r="C1302" s="3" t="s">
        <v>275</v>
      </c>
      <c r="D1302" s="15">
        <v>508.2</v>
      </c>
      <c r="E1302" s="3" t="s">
        <v>3337</v>
      </c>
      <c r="F1302" s="30" t="s">
        <v>10</v>
      </c>
    </row>
    <row r="1303" spans="1:6" ht="15" x14ac:dyDescent="0.25">
      <c r="A1303" s="28">
        <v>42570</v>
      </c>
      <c r="B1303" s="3" t="s">
        <v>274</v>
      </c>
      <c r="C1303" s="3" t="s">
        <v>275</v>
      </c>
      <c r="D1303" s="15">
        <v>508.2</v>
      </c>
      <c r="E1303" s="3" t="s">
        <v>3338</v>
      </c>
      <c r="F1303" s="30" t="s">
        <v>10</v>
      </c>
    </row>
    <row r="1304" spans="1:6" ht="15" customHeight="1" x14ac:dyDescent="0.25">
      <c r="A1304" s="28">
        <v>42572</v>
      </c>
      <c r="B1304" s="3" t="s">
        <v>274</v>
      </c>
      <c r="C1304" s="3" t="s">
        <v>275</v>
      </c>
      <c r="D1304" s="15">
        <v>508.2</v>
      </c>
      <c r="E1304" s="3" t="s">
        <v>3339</v>
      </c>
      <c r="F1304" s="30" t="s">
        <v>10</v>
      </c>
    </row>
    <row r="1305" spans="1:6" ht="15" customHeight="1" x14ac:dyDescent="0.25">
      <c r="A1305" s="28">
        <v>42570</v>
      </c>
      <c r="B1305" s="3" t="s">
        <v>274</v>
      </c>
      <c r="C1305" s="3" t="s">
        <v>275</v>
      </c>
      <c r="D1305" s="15">
        <v>1057.2</v>
      </c>
      <c r="E1305" s="3" t="s">
        <v>3340</v>
      </c>
      <c r="F1305" s="30" t="s">
        <v>6</v>
      </c>
    </row>
    <row r="1306" spans="1:6" ht="15" customHeight="1" x14ac:dyDescent="0.25">
      <c r="A1306" s="28"/>
      <c r="C1306" s="13" t="s">
        <v>276</v>
      </c>
      <c r="D1306" s="15">
        <f>SUBTOTAL(9,D1291:D1305)</f>
        <v>8498.4</v>
      </c>
      <c r="F1306" s="30"/>
    </row>
    <row r="1307" spans="1:6" ht="15" customHeight="1" x14ac:dyDescent="0.25">
      <c r="A1307" s="28">
        <v>42579</v>
      </c>
      <c r="B1307" s="3" t="s">
        <v>3341</v>
      </c>
      <c r="C1307" s="3" t="s">
        <v>3342</v>
      </c>
      <c r="D1307" s="15">
        <v>1699.6</v>
      </c>
      <c r="E1307" s="3" t="s">
        <v>3343</v>
      </c>
      <c r="F1307" s="30" t="s">
        <v>6</v>
      </c>
    </row>
    <row r="1308" spans="1:6" ht="15" customHeight="1" x14ac:dyDescent="0.25">
      <c r="A1308" s="28"/>
      <c r="C1308" s="13" t="s">
        <v>3344</v>
      </c>
      <c r="D1308" s="15">
        <f>SUBTOTAL(9,D1307:D1307)</f>
        <v>1699.6</v>
      </c>
      <c r="F1308" s="30"/>
    </row>
    <row r="1309" spans="1:6" ht="15" customHeight="1" x14ac:dyDescent="0.25">
      <c r="A1309" s="28">
        <v>42563</v>
      </c>
      <c r="B1309" s="3" t="s">
        <v>3345</v>
      </c>
      <c r="C1309" s="3" t="s">
        <v>3346</v>
      </c>
      <c r="D1309" s="15">
        <v>1332.2</v>
      </c>
      <c r="E1309" s="3" t="s">
        <v>3347</v>
      </c>
      <c r="F1309" s="30" t="s">
        <v>6</v>
      </c>
    </row>
    <row r="1310" spans="1:6" ht="15" customHeight="1" x14ac:dyDescent="0.25">
      <c r="A1310" s="28">
        <v>42579</v>
      </c>
      <c r="B1310" s="3" t="s">
        <v>3345</v>
      </c>
      <c r="C1310" s="3" t="s">
        <v>3346</v>
      </c>
      <c r="D1310" s="15">
        <v>1332.2</v>
      </c>
      <c r="E1310" s="3" t="s">
        <v>3348</v>
      </c>
      <c r="F1310" s="30" t="s">
        <v>6</v>
      </c>
    </row>
    <row r="1311" spans="1:6" ht="15" customHeight="1" x14ac:dyDescent="0.25">
      <c r="A1311" s="28"/>
      <c r="C1311" s="13" t="s">
        <v>3349</v>
      </c>
      <c r="D1311" s="15">
        <f>SUBTOTAL(9,D1309:D1310)</f>
        <v>2664.4</v>
      </c>
      <c r="F1311" s="30"/>
    </row>
    <row r="1312" spans="1:6" ht="15" customHeight="1" x14ac:dyDescent="0.25">
      <c r="A1312" s="28">
        <v>42565</v>
      </c>
      <c r="B1312" s="3" t="s">
        <v>277</v>
      </c>
      <c r="C1312" s="3" t="s">
        <v>278</v>
      </c>
      <c r="D1312" s="15">
        <v>549</v>
      </c>
      <c r="E1312" s="3" t="s">
        <v>3350</v>
      </c>
      <c r="F1312" s="30" t="s">
        <v>9</v>
      </c>
    </row>
    <row r="1313" spans="1:6" ht="15" customHeight="1" x14ac:dyDescent="0.25">
      <c r="A1313" s="28">
        <v>42570</v>
      </c>
      <c r="B1313" s="3" t="s">
        <v>277</v>
      </c>
      <c r="C1313" s="3" t="s">
        <v>278</v>
      </c>
      <c r="D1313" s="15">
        <v>549</v>
      </c>
      <c r="E1313" s="3" t="s">
        <v>3351</v>
      </c>
      <c r="F1313" s="30" t="s">
        <v>9</v>
      </c>
    </row>
    <row r="1314" spans="1:6" ht="15" customHeight="1" x14ac:dyDescent="0.25">
      <c r="A1314" s="28">
        <v>42565</v>
      </c>
      <c r="B1314" s="3" t="s">
        <v>277</v>
      </c>
      <c r="C1314" s="3" t="s">
        <v>278</v>
      </c>
      <c r="D1314" s="15">
        <v>352</v>
      </c>
      <c r="E1314" s="3" t="s">
        <v>3352</v>
      </c>
      <c r="F1314" s="30" t="s">
        <v>10</v>
      </c>
    </row>
    <row r="1315" spans="1:6" ht="15" customHeight="1" x14ac:dyDescent="0.25">
      <c r="A1315" s="28">
        <v>42570</v>
      </c>
      <c r="B1315" s="3" t="s">
        <v>277</v>
      </c>
      <c r="C1315" s="3" t="s">
        <v>278</v>
      </c>
      <c r="D1315" s="15">
        <v>352</v>
      </c>
      <c r="E1315" s="3" t="s">
        <v>3353</v>
      </c>
      <c r="F1315" s="30" t="s">
        <v>10</v>
      </c>
    </row>
    <row r="1316" spans="1:6" ht="15" customHeight="1" x14ac:dyDescent="0.25">
      <c r="A1316" s="28"/>
      <c r="C1316" s="13" t="s">
        <v>279</v>
      </c>
      <c r="D1316" s="15">
        <f>SUBTOTAL(9,D1312:D1315)</f>
        <v>1802</v>
      </c>
      <c r="F1316" s="30"/>
    </row>
    <row r="1317" spans="1:6" ht="15" customHeight="1" x14ac:dyDescent="0.25">
      <c r="A1317" s="28">
        <v>42565</v>
      </c>
      <c r="B1317" s="3" t="s">
        <v>280</v>
      </c>
      <c r="C1317" s="3" t="s">
        <v>281</v>
      </c>
      <c r="D1317" s="15">
        <v>549</v>
      </c>
      <c r="E1317" s="3" t="s">
        <v>3354</v>
      </c>
      <c r="F1317" s="30" t="s">
        <v>9</v>
      </c>
    </row>
    <row r="1318" spans="1:6" ht="15" customHeight="1" x14ac:dyDescent="0.25">
      <c r="A1318" s="28">
        <v>42570</v>
      </c>
      <c r="B1318" s="3" t="s">
        <v>280</v>
      </c>
      <c r="C1318" s="3" t="s">
        <v>281</v>
      </c>
      <c r="D1318" s="15">
        <v>549</v>
      </c>
      <c r="E1318" s="3" t="s">
        <v>3355</v>
      </c>
      <c r="F1318" s="30" t="s">
        <v>9</v>
      </c>
    </row>
    <row r="1319" spans="1:6" ht="15" customHeight="1" x14ac:dyDescent="0.25">
      <c r="A1319" s="28">
        <v>42565</v>
      </c>
      <c r="B1319" s="3" t="s">
        <v>280</v>
      </c>
      <c r="C1319" s="3" t="s">
        <v>281</v>
      </c>
      <c r="D1319" s="15">
        <v>499.4</v>
      </c>
      <c r="E1319" s="3" t="s">
        <v>3356</v>
      </c>
      <c r="F1319" s="30" t="s">
        <v>10</v>
      </c>
    </row>
    <row r="1320" spans="1:6" ht="15" customHeight="1" x14ac:dyDescent="0.25">
      <c r="A1320" s="28">
        <v>42570</v>
      </c>
      <c r="B1320" s="3" t="s">
        <v>280</v>
      </c>
      <c r="C1320" s="3" t="s">
        <v>281</v>
      </c>
      <c r="D1320" s="15">
        <v>499.4</v>
      </c>
      <c r="E1320" s="3" t="s">
        <v>3357</v>
      </c>
      <c r="F1320" s="30" t="s">
        <v>10</v>
      </c>
    </row>
    <row r="1321" spans="1:6" ht="15" customHeight="1" x14ac:dyDescent="0.25">
      <c r="A1321" s="28">
        <v>42570</v>
      </c>
      <c r="B1321" s="3" t="s">
        <v>280</v>
      </c>
      <c r="C1321" s="3" t="s">
        <v>281</v>
      </c>
      <c r="D1321" s="15">
        <v>1048.4000000000001</v>
      </c>
      <c r="E1321" s="3" t="s">
        <v>3358</v>
      </c>
      <c r="F1321" s="30" t="s">
        <v>6</v>
      </c>
    </row>
    <row r="1322" spans="1:6" ht="15" customHeight="1" x14ac:dyDescent="0.25">
      <c r="A1322" s="28"/>
      <c r="C1322" s="13" t="s">
        <v>282</v>
      </c>
      <c r="D1322" s="15">
        <f>SUBTOTAL(9,D1317:D1321)</f>
        <v>3145.2000000000003</v>
      </c>
      <c r="F1322" s="30"/>
    </row>
    <row r="1323" spans="1:6" ht="15" customHeight="1" x14ac:dyDescent="0.25">
      <c r="A1323" s="28">
        <v>42563</v>
      </c>
      <c r="B1323" s="3" t="s">
        <v>3359</v>
      </c>
      <c r="C1323" s="3" t="s">
        <v>3360</v>
      </c>
      <c r="D1323" s="15">
        <v>305</v>
      </c>
      <c r="E1323" s="3" t="s">
        <v>3361</v>
      </c>
      <c r="F1323" s="30" t="s">
        <v>6</v>
      </c>
    </row>
    <row r="1324" spans="1:6" ht="15" customHeight="1" x14ac:dyDescent="0.25">
      <c r="A1324" s="28"/>
      <c r="C1324" s="13" t="s">
        <v>3362</v>
      </c>
      <c r="D1324" s="15">
        <f>SUBTOTAL(9,D1323:D1323)</f>
        <v>305</v>
      </c>
      <c r="F1324" s="30"/>
    </row>
    <row r="1325" spans="1:6" ht="15" customHeight="1" x14ac:dyDescent="0.25">
      <c r="A1325" s="28">
        <v>42552</v>
      </c>
      <c r="B1325" s="29" t="s">
        <v>283</v>
      </c>
      <c r="C1325" s="3" t="s">
        <v>284</v>
      </c>
      <c r="D1325" s="15">
        <v>4067</v>
      </c>
      <c r="E1325" s="3" t="s">
        <v>3363</v>
      </c>
      <c r="F1325" s="30" t="s">
        <v>9</v>
      </c>
    </row>
    <row r="1326" spans="1:6" ht="15" customHeight="1" x14ac:dyDescent="0.25">
      <c r="A1326" s="28">
        <v>42552</v>
      </c>
      <c r="B1326" s="29" t="s">
        <v>283</v>
      </c>
      <c r="C1326" s="3" t="s">
        <v>284</v>
      </c>
      <c r="D1326" s="15">
        <v>2905</v>
      </c>
      <c r="E1326" s="3" t="s">
        <v>3364</v>
      </c>
      <c r="F1326" s="30" t="s">
        <v>9</v>
      </c>
    </row>
    <row r="1327" spans="1:6" ht="15" customHeight="1" x14ac:dyDescent="0.25">
      <c r="A1327" s="28">
        <v>42569</v>
      </c>
      <c r="B1327" s="3" t="s">
        <v>283</v>
      </c>
      <c r="C1327" s="3" t="s">
        <v>284</v>
      </c>
      <c r="D1327" s="15">
        <v>3486</v>
      </c>
      <c r="E1327" s="3" t="s">
        <v>3365</v>
      </c>
      <c r="F1327" s="30" t="s">
        <v>9</v>
      </c>
    </row>
    <row r="1328" spans="1:6" ht="15" customHeight="1" x14ac:dyDescent="0.25">
      <c r="A1328" s="28">
        <v>42569</v>
      </c>
      <c r="B1328" s="3" t="s">
        <v>283</v>
      </c>
      <c r="C1328" s="3" t="s">
        <v>284</v>
      </c>
      <c r="D1328" s="15">
        <v>2905</v>
      </c>
      <c r="E1328" s="3" t="s">
        <v>3366</v>
      </c>
      <c r="F1328" s="30" t="s">
        <v>9</v>
      </c>
    </row>
    <row r="1329" spans="1:6" ht="15" customHeight="1" x14ac:dyDescent="0.25">
      <c r="A1329" s="28">
        <v>42569</v>
      </c>
      <c r="B1329" s="3" t="s">
        <v>283</v>
      </c>
      <c r="C1329" s="3" t="s">
        <v>284</v>
      </c>
      <c r="D1329" s="15">
        <v>3486</v>
      </c>
      <c r="E1329" s="3" t="s">
        <v>3367</v>
      </c>
      <c r="F1329" s="30" t="s">
        <v>9</v>
      </c>
    </row>
    <row r="1330" spans="1:6" ht="15" customHeight="1" x14ac:dyDescent="0.25">
      <c r="A1330" s="28">
        <v>42576</v>
      </c>
      <c r="B1330" s="3" t="s">
        <v>283</v>
      </c>
      <c r="C1330" s="3" t="s">
        <v>284</v>
      </c>
      <c r="D1330" s="15">
        <v>3486</v>
      </c>
      <c r="E1330" s="3" t="s">
        <v>3368</v>
      </c>
      <c r="F1330" s="30" t="s">
        <v>9</v>
      </c>
    </row>
    <row r="1331" spans="1:6" ht="15" customHeight="1" x14ac:dyDescent="0.25">
      <c r="A1331" s="28">
        <v>42552</v>
      </c>
      <c r="B1331" s="29" t="s">
        <v>283</v>
      </c>
      <c r="C1331" s="3" t="s">
        <v>284</v>
      </c>
      <c r="D1331" s="15">
        <v>102</v>
      </c>
      <c r="E1331" s="3" t="s">
        <v>3369</v>
      </c>
      <c r="F1331" s="30" t="s">
        <v>10</v>
      </c>
    </row>
    <row r="1332" spans="1:6" ht="15" customHeight="1" x14ac:dyDescent="0.25">
      <c r="A1332" s="28">
        <v>42569</v>
      </c>
      <c r="B1332" s="3" t="s">
        <v>283</v>
      </c>
      <c r="C1332" s="3" t="s">
        <v>284</v>
      </c>
      <c r="D1332" s="15">
        <v>757.9</v>
      </c>
      <c r="E1332" s="3" t="s">
        <v>3370</v>
      </c>
      <c r="F1332" s="30" t="s">
        <v>10</v>
      </c>
    </row>
    <row r="1333" spans="1:6" ht="15" customHeight="1" x14ac:dyDescent="0.25">
      <c r="A1333" s="28"/>
      <c r="C1333" s="13" t="s">
        <v>285</v>
      </c>
      <c r="D1333" s="15">
        <f>SUBTOTAL(9,D1325:D1332)</f>
        <v>21194.9</v>
      </c>
      <c r="F1333" s="30"/>
    </row>
    <row r="1334" spans="1:6" ht="15" customHeight="1" x14ac:dyDescent="0.25">
      <c r="A1334" s="28">
        <v>42563</v>
      </c>
      <c r="B1334" s="3" t="s">
        <v>3371</v>
      </c>
      <c r="C1334" s="3" t="s">
        <v>3372</v>
      </c>
      <c r="D1334" s="15">
        <v>1679.8</v>
      </c>
      <c r="E1334" s="3" t="s">
        <v>3373</v>
      </c>
      <c r="F1334" s="30" t="s">
        <v>6</v>
      </c>
    </row>
    <row r="1335" spans="1:6" ht="15" customHeight="1" x14ac:dyDescent="0.25">
      <c r="A1335" s="28"/>
      <c r="C1335" s="13" t="s">
        <v>3374</v>
      </c>
      <c r="D1335" s="15">
        <f>SUBTOTAL(9,D1334:D1334)</f>
        <v>1679.8</v>
      </c>
      <c r="F1335" s="30"/>
    </row>
    <row r="1336" spans="1:6" ht="15" customHeight="1" x14ac:dyDescent="0.25">
      <c r="A1336" s="28">
        <v>42579</v>
      </c>
      <c r="B1336" s="3" t="s">
        <v>3375</v>
      </c>
      <c r="C1336" s="3" t="s">
        <v>3376</v>
      </c>
      <c r="D1336" s="15">
        <v>1497.2</v>
      </c>
      <c r="E1336" s="3" t="s">
        <v>3377</v>
      </c>
      <c r="F1336" s="30" t="s">
        <v>6</v>
      </c>
    </row>
    <row r="1337" spans="1:6" ht="15" customHeight="1" x14ac:dyDescent="0.25">
      <c r="A1337" s="28"/>
      <c r="C1337" s="13" t="s">
        <v>3378</v>
      </c>
      <c r="D1337" s="15">
        <f>SUBTOTAL(9,D1336:D1336)</f>
        <v>1497.2</v>
      </c>
      <c r="F1337" s="30"/>
    </row>
    <row r="1338" spans="1:6" ht="15" customHeight="1" x14ac:dyDescent="0.25">
      <c r="A1338" s="28">
        <v>42563</v>
      </c>
      <c r="B1338" s="3" t="s">
        <v>1187</v>
      </c>
      <c r="C1338" s="3" t="s">
        <v>1188</v>
      </c>
      <c r="D1338" s="15">
        <v>1305.8</v>
      </c>
      <c r="E1338" s="3" t="s">
        <v>3379</v>
      </c>
      <c r="F1338" s="30" t="s">
        <v>6</v>
      </c>
    </row>
    <row r="1339" spans="1:6" ht="15" customHeight="1" x14ac:dyDescent="0.25">
      <c r="A1339" s="28"/>
      <c r="C1339" s="13" t="s">
        <v>1189</v>
      </c>
      <c r="D1339" s="15">
        <f>SUBTOTAL(9,D1338:D1338)</f>
        <v>1305.8</v>
      </c>
      <c r="F1339" s="30"/>
    </row>
    <row r="1340" spans="1:6" ht="15" customHeight="1" x14ac:dyDescent="0.25">
      <c r="A1340" s="28">
        <v>42563</v>
      </c>
      <c r="B1340" s="3" t="s">
        <v>3380</v>
      </c>
      <c r="C1340" s="3" t="s">
        <v>3381</v>
      </c>
      <c r="D1340" s="15">
        <v>964.8</v>
      </c>
      <c r="E1340" s="3" t="s">
        <v>3382</v>
      </c>
      <c r="F1340" s="30" t="s">
        <v>6</v>
      </c>
    </row>
    <row r="1341" spans="1:6" ht="15" customHeight="1" x14ac:dyDescent="0.25">
      <c r="A1341" s="28"/>
      <c r="C1341" s="13" t="s">
        <v>3383</v>
      </c>
      <c r="D1341" s="15">
        <f>SUBTOTAL(9,D1340:D1340)</f>
        <v>964.8</v>
      </c>
      <c r="F1341" s="30"/>
    </row>
    <row r="1342" spans="1:6" ht="15" customHeight="1" x14ac:dyDescent="0.25">
      <c r="A1342" s="28">
        <v>42563</v>
      </c>
      <c r="B1342" s="3" t="s">
        <v>1190</v>
      </c>
      <c r="C1342" s="3" t="s">
        <v>1191</v>
      </c>
      <c r="D1342" s="15">
        <v>305</v>
      </c>
      <c r="E1342" s="3" t="s">
        <v>3384</v>
      </c>
      <c r="F1342" s="30" t="s">
        <v>6</v>
      </c>
    </row>
    <row r="1343" spans="1:6" ht="15" customHeight="1" x14ac:dyDescent="0.25">
      <c r="A1343" s="28"/>
      <c r="C1343" s="13" t="s">
        <v>1192</v>
      </c>
      <c r="D1343" s="15">
        <f>SUBTOTAL(9,D1342:D1342)</f>
        <v>305</v>
      </c>
      <c r="F1343" s="30"/>
    </row>
    <row r="1344" spans="1:6" ht="15" customHeight="1" x14ac:dyDescent="0.25">
      <c r="A1344" s="28">
        <v>42563</v>
      </c>
      <c r="B1344" s="3" t="s">
        <v>3385</v>
      </c>
      <c r="C1344" s="3" t="s">
        <v>3386</v>
      </c>
      <c r="D1344" s="15">
        <v>1875.6</v>
      </c>
      <c r="E1344" s="3" t="s">
        <v>3387</v>
      </c>
      <c r="F1344" s="30" t="s">
        <v>6</v>
      </c>
    </row>
    <row r="1345" spans="1:6" ht="15" customHeight="1" x14ac:dyDescent="0.25">
      <c r="A1345" s="28"/>
      <c r="C1345" s="13" t="s">
        <v>3388</v>
      </c>
      <c r="D1345" s="15">
        <f>SUBTOTAL(9,D1344:D1344)</f>
        <v>1875.6</v>
      </c>
      <c r="F1345" s="30"/>
    </row>
    <row r="1346" spans="1:6" ht="15" customHeight="1" x14ac:dyDescent="0.25">
      <c r="A1346" s="28">
        <v>42563</v>
      </c>
      <c r="B1346" s="3" t="s">
        <v>3389</v>
      </c>
      <c r="C1346" s="3" t="s">
        <v>3390</v>
      </c>
      <c r="D1346" s="15">
        <v>1752.4</v>
      </c>
      <c r="E1346" s="3" t="s">
        <v>3391</v>
      </c>
      <c r="F1346" s="30" t="s">
        <v>6</v>
      </c>
    </row>
    <row r="1347" spans="1:6" ht="15" customHeight="1" x14ac:dyDescent="0.25">
      <c r="A1347" s="28"/>
      <c r="C1347" s="13" t="s">
        <v>3392</v>
      </c>
      <c r="D1347" s="15">
        <f>SUBTOTAL(9,D1346:D1346)</f>
        <v>1752.4</v>
      </c>
      <c r="F1347" s="30"/>
    </row>
    <row r="1348" spans="1:6" ht="15" customHeight="1" x14ac:dyDescent="0.25">
      <c r="A1348" s="28">
        <v>42563</v>
      </c>
      <c r="B1348" s="3" t="s">
        <v>3393</v>
      </c>
      <c r="C1348" s="3" t="s">
        <v>3394</v>
      </c>
      <c r="D1348" s="15">
        <v>1303.5999999999999</v>
      </c>
      <c r="E1348" s="3" t="s">
        <v>3395</v>
      </c>
      <c r="F1348" s="30" t="s">
        <v>6</v>
      </c>
    </row>
    <row r="1349" spans="1:6" ht="15" customHeight="1" x14ac:dyDescent="0.25">
      <c r="A1349" s="28"/>
      <c r="C1349" s="13" t="s">
        <v>3396</v>
      </c>
      <c r="D1349" s="15">
        <f>SUBTOTAL(9,D1348:D1348)</f>
        <v>1303.5999999999999</v>
      </c>
      <c r="F1349" s="30"/>
    </row>
    <row r="1350" spans="1:6" ht="15" customHeight="1" x14ac:dyDescent="0.25">
      <c r="A1350" s="28">
        <v>42563</v>
      </c>
      <c r="B1350" s="3" t="s">
        <v>3397</v>
      </c>
      <c r="C1350" s="3" t="s">
        <v>3398</v>
      </c>
      <c r="D1350" s="15">
        <v>1426.8</v>
      </c>
      <c r="E1350" s="3" t="s">
        <v>3399</v>
      </c>
      <c r="F1350" s="30" t="s">
        <v>6</v>
      </c>
    </row>
    <row r="1351" spans="1:6" ht="15" customHeight="1" x14ac:dyDescent="0.25">
      <c r="A1351" s="28"/>
      <c r="C1351" s="13" t="s">
        <v>3400</v>
      </c>
      <c r="D1351" s="15">
        <f>SUBTOTAL(9,D1350:D1350)</f>
        <v>1426.8</v>
      </c>
      <c r="F1351" s="30"/>
    </row>
    <row r="1352" spans="1:6" ht="15" customHeight="1" x14ac:dyDescent="0.25">
      <c r="A1352" s="28">
        <v>42563</v>
      </c>
      <c r="B1352" s="3" t="s">
        <v>3401</v>
      </c>
      <c r="C1352" s="3" t="s">
        <v>3402</v>
      </c>
      <c r="D1352" s="15">
        <v>1624.8</v>
      </c>
      <c r="E1352" s="3" t="s">
        <v>3403</v>
      </c>
      <c r="F1352" s="30" t="s">
        <v>6</v>
      </c>
    </row>
    <row r="1353" spans="1:6" ht="15" customHeight="1" x14ac:dyDescent="0.25">
      <c r="A1353" s="28"/>
      <c r="C1353" s="13" t="s">
        <v>3404</v>
      </c>
      <c r="D1353" s="15">
        <f>SUBTOTAL(9,D1352:D1352)</f>
        <v>1624.8</v>
      </c>
      <c r="F1353" s="30"/>
    </row>
    <row r="1354" spans="1:6" ht="15" customHeight="1" x14ac:dyDescent="0.25">
      <c r="A1354" s="28">
        <v>42563</v>
      </c>
      <c r="B1354" s="3" t="s">
        <v>3405</v>
      </c>
      <c r="C1354" s="3" t="s">
        <v>3406</v>
      </c>
      <c r="D1354" s="15">
        <v>1512.6</v>
      </c>
      <c r="E1354" s="3" t="s">
        <v>3407</v>
      </c>
      <c r="F1354" s="30" t="s">
        <v>6</v>
      </c>
    </row>
    <row r="1355" spans="1:6" ht="15" customHeight="1" x14ac:dyDescent="0.25">
      <c r="A1355" s="28"/>
      <c r="C1355" s="13" t="s">
        <v>3408</v>
      </c>
      <c r="D1355" s="15">
        <f>SUBTOTAL(9,D1354:D1354)</f>
        <v>1512.6</v>
      </c>
      <c r="F1355" s="30"/>
    </row>
    <row r="1356" spans="1:6" ht="15" customHeight="1" x14ac:dyDescent="0.25">
      <c r="A1356" s="28">
        <v>42563</v>
      </c>
      <c r="B1356" s="3" t="s">
        <v>3409</v>
      </c>
      <c r="C1356" s="3" t="s">
        <v>3410</v>
      </c>
      <c r="D1356" s="15">
        <v>1585.2</v>
      </c>
      <c r="E1356" s="3" t="s">
        <v>3411</v>
      </c>
      <c r="F1356" s="30" t="s">
        <v>6</v>
      </c>
    </row>
    <row r="1357" spans="1:6" ht="15" customHeight="1" x14ac:dyDescent="0.25">
      <c r="A1357" s="28"/>
      <c r="C1357" s="13" t="s">
        <v>3412</v>
      </c>
      <c r="D1357" s="15">
        <f>SUBTOTAL(9,D1356:D1356)</f>
        <v>1585.2</v>
      </c>
      <c r="F1357" s="30"/>
    </row>
    <row r="1358" spans="1:6" ht="15" customHeight="1" x14ac:dyDescent="0.25">
      <c r="A1358" s="28">
        <v>42563</v>
      </c>
      <c r="B1358" s="3" t="s">
        <v>3413</v>
      </c>
      <c r="C1358" s="3" t="s">
        <v>3414</v>
      </c>
      <c r="D1358" s="15">
        <v>1569.8</v>
      </c>
      <c r="E1358" s="3" t="s">
        <v>3415</v>
      </c>
      <c r="F1358" s="30" t="s">
        <v>6</v>
      </c>
    </row>
    <row r="1359" spans="1:6" ht="15" customHeight="1" x14ac:dyDescent="0.25">
      <c r="A1359" s="28"/>
      <c r="C1359" s="13" t="s">
        <v>3416</v>
      </c>
      <c r="D1359" s="15">
        <f>SUBTOTAL(9,D1358:D1358)</f>
        <v>1569.8</v>
      </c>
      <c r="F1359" s="30"/>
    </row>
    <row r="1360" spans="1:6" ht="15" customHeight="1" x14ac:dyDescent="0.25">
      <c r="A1360" s="28">
        <v>42563</v>
      </c>
      <c r="B1360" s="3" t="s">
        <v>3417</v>
      </c>
      <c r="C1360" s="3" t="s">
        <v>3418</v>
      </c>
      <c r="D1360" s="15">
        <v>837.2</v>
      </c>
      <c r="E1360" s="3" t="s">
        <v>3419</v>
      </c>
      <c r="F1360" s="30" t="s">
        <v>6</v>
      </c>
    </row>
    <row r="1361" spans="1:6" ht="15" customHeight="1" x14ac:dyDescent="0.25">
      <c r="A1361" s="28"/>
      <c r="C1361" s="13" t="s">
        <v>3420</v>
      </c>
      <c r="D1361" s="15">
        <f>SUBTOTAL(9,D1360:D1360)</f>
        <v>837.2</v>
      </c>
      <c r="F1361" s="30"/>
    </row>
    <row r="1362" spans="1:6" ht="15" customHeight="1" x14ac:dyDescent="0.25">
      <c r="A1362" s="28">
        <v>42563</v>
      </c>
      <c r="B1362" s="3" t="s">
        <v>3421</v>
      </c>
      <c r="C1362" s="3" t="s">
        <v>3422</v>
      </c>
      <c r="D1362" s="15">
        <v>549</v>
      </c>
      <c r="E1362" s="3" t="s">
        <v>3423</v>
      </c>
      <c r="F1362" s="30" t="s">
        <v>6</v>
      </c>
    </row>
    <row r="1363" spans="1:6" ht="15" customHeight="1" x14ac:dyDescent="0.25">
      <c r="A1363" s="28"/>
      <c r="C1363" s="13" t="s">
        <v>3424</v>
      </c>
      <c r="D1363" s="15">
        <f>SUBTOTAL(9,D1362:D1362)</f>
        <v>549</v>
      </c>
      <c r="F1363" s="30"/>
    </row>
    <row r="1364" spans="1:6" ht="15" customHeight="1" x14ac:dyDescent="0.25">
      <c r="A1364" s="28">
        <v>42563</v>
      </c>
      <c r="B1364" s="3" t="s">
        <v>3425</v>
      </c>
      <c r="C1364" s="3" t="s">
        <v>3426</v>
      </c>
      <c r="D1364" s="15">
        <v>1125.4000000000001</v>
      </c>
      <c r="E1364" s="3" t="s">
        <v>3427</v>
      </c>
      <c r="F1364" s="30" t="s">
        <v>6</v>
      </c>
    </row>
    <row r="1365" spans="1:6" ht="15" customHeight="1" x14ac:dyDescent="0.25">
      <c r="A1365" s="28"/>
      <c r="C1365" s="13" t="s">
        <v>3428</v>
      </c>
      <c r="D1365" s="15">
        <f>SUBTOTAL(9,D1364:D1364)</f>
        <v>1125.4000000000001</v>
      </c>
      <c r="F1365" s="30"/>
    </row>
    <row r="1366" spans="1:6" ht="15" customHeight="1" x14ac:dyDescent="0.25">
      <c r="A1366" s="28">
        <v>42563</v>
      </c>
      <c r="B1366" s="3" t="s">
        <v>3429</v>
      </c>
      <c r="C1366" s="3" t="s">
        <v>3430</v>
      </c>
      <c r="D1366" s="15">
        <v>1301.4000000000001</v>
      </c>
      <c r="E1366" s="3" t="s">
        <v>3431</v>
      </c>
      <c r="F1366" s="30" t="s">
        <v>6</v>
      </c>
    </row>
    <row r="1367" spans="1:6" ht="15" customHeight="1" x14ac:dyDescent="0.25">
      <c r="A1367" s="28"/>
      <c r="C1367" s="13" t="s">
        <v>3432</v>
      </c>
      <c r="D1367" s="15">
        <f>SUBTOTAL(9,D1366:D1366)</f>
        <v>1301.4000000000001</v>
      </c>
      <c r="F1367" s="30"/>
    </row>
    <row r="1368" spans="1:6" ht="15" customHeight="1" x14ac:dyDescent="0.25">
      <c r="A1368" s="28">
        <v>42563</v>
      </c>
      <c r="B1368" s="3" t="s">
        <v>3433</v>
      </c>
      <c r="C1368" s="3" t="s">
        <v>3434</v>
      </c>
      <c r="D1368" s="15">
        <v>1310.2</v>
      </c>
      <c r="E1368" s="3" t="s">
        <v>3435</v>
      </c>
      <c r="F1368" s="30" t="s">
        <v>6</v>
      </c>
    </row>
    <row r="1369" spans="1:6" ht="15" customHeight="1" x14ac:dyDescent="0.25">
      <c r="A1369" s="28"/>
      <c r="C1369" s="13" t="s">
        <v>3436</v>
      </c>
      <c r="D1369" s="15">
        <f>SUBTOTAL(9,D1368:D1368)</f>
        <v>1310.2</v>
      </c>
      <c r="F1369" s="30"/>
    </row>
    <row r="1370" spans="1:6" ht="15" customHeight="1" x14ac:dyDescent="0.25">
      <c r="A1370" s="28">
        <v>42563</v>
      </c>
      <c r="B1370" s="3" t="s">
        <v>3437</v>
      </c>
      <c r="C1370" s="3" t="s">
        <v>3438</v>
      </c>
      <c r="D1370" s="15">
        <v>1380.6</v>
      </c>
      <c r="E1370" s="3" t="s">
        <v>3439</v>
      </c>
      <c r="F1370" s="30" t="s">
        <v>6</v>
      </c>
    </row>
    <row r="1371" spans="1:6" ht="15" customHeight="1" x14ac:dyDescent="0.25">
      <c r="A1371" s="28"/>
      <c r="C1371" s="13" t="s">
        <v>3440</v>
      </c>
      <c r="D1371" s="15">
        <f>SUBTOTAL(9,D1370:D1370)</f>
        <v>1380.6</v>
      </c>
      <c r="F1371" s="30"/>
    </row>
    <row r="1372" spans="1:6" ht="15" customHeight="1" x14ac:dyDescent="0.25">
      <c r="A1372" s="28">
        <v>42563</v>
      </c>
      <c r="B1372" s="3" t="s">
        <v>286</v>
      </c>
      <c r="C1372" s="3" t="s">
        <v>287</v>
      </c>
      <c r="D1372" s="15">
        <v>872.4</v>
      </c>
      <c r="E1372" s="3" t="s">
        <v>3441</v>
      </c>
      <c r="F1372" s="30" t="s">
        <v>6</v>
      </c>
    </row>
    <row r="1373" spans="1:6" ht="15" customHeight="1" x14ac:dyDescent="0.25">
      <c r="A1373" s="28"/>
      <c r="C1373" s="13" t="s">
        <v>288</v>
      </c>
      <c r="D1373" s="15">
        <f>SUBTOTAL(9,D1372:D1372)</f>
        <v>872.4</v>
      </c>
      <c r="F1373" s="30"/>
    </row>
    <row r="1374" spans="1:6" ht="15" customHeight="1" x14ac:dyDescent="0.25">
      <c r="A1374" s="28">
        <v>42563</v>
      </c>
      <c r="B1374" s="3" t="s">
        <v>3442</v>
      </c>
      <c r="C1374" s="3" t="s">
        <v>3443</v>
      </c>
      <c r="D1374" s="15">
        <v>1939.4</v>
      </c>
      <c r="E1374" s="3" t="s">
        <v>3444</v>
      </c>
      <c r="F1374" s="30" t="s">
        <v>6</v>
      </c>
    </row>
    <row r="1375" spans="1:6" ht="15" customHeight="1" x14ac:dyDescent="0.25">
      <c r="A1375" s="28"/>
      <c r="C1375" s="13" t="s">
        <v>3445</v>
      </c>
      <c r="D1375" s="15">
        <f>SUBTOTAL(9,D1374:D1374)</f>
        <v>1939.4</v>
      </c>
      <c r="F1375" s="30"/>
    </row>
    <row r="1376" spans="1:6" ht="15" customHeight="1" x14ac:dyDescent="0.25">
      <c r="A1376" s="28">
        <v>42563</v>
      </c>
      <c r="B1376" s="3" t="s">
        <v>3446</v>
      </c>
      <c r="C1376" s="3" t="s">
        <v>3447</v>
      </c>
      <c r="D1376" s="15">
        <v>1024.2</v>
      </c>
      <c r="E1376" s="3" t="s">
        <v>3448</v>
      </c>
      <c r="F1376" s="30" t="s">
        <v>6</v>
      </c>
    </row>
    <row r="1377" spans="1:6" ht="15" customHeight="1" x14ac:dyDescent="0.25">
      <c r="A1377" s="28"/>
      <c r="C1377" s="13" t="s">
        <v>3449</v>
      </c>
      <c r="D1377" s="15">
        <f>SUBTOTAL(9,D1376:D1376)</f>
        <v>1024.2</v>
      </c>
      <c r="F1377" s="30"/>
    </row>
    <row r="1378" spans="1:6" ht="15" customHeight="1" x14ac:dyDescent="0.25">
      <c r="A1378" s="28">
        <v>42565</v>
      </c>
      <c r="B1378" s="3" t="s">
        <v>289</v>
      </c>
      <c r="C1378" s="3" t="s">
        <v>290</v>
      </c>
      <c r="D1378" s="15">
        <v>549</v>
      </c>
      <c r="E1378" s="3" t="s">
        <v>3450</v>
      </c>
      <c r="F1378" s="30" t="s">
        <v>9</v>
      </c>
    </row>
    <row r="1379" spans="1:6" ht="15" customHeight="1" x14ac:dyDescent="0.25">
      <c r="A1379" s="28">
        <v>42565</v>
      </c>
      <c r="B1379" s="3" t="s">
        <v>289</v>
      </c>
      <c r="C1379" s="3" t="s">
        <v>290</v>
      </c>
      <c r="D1379" s="15">
        <v>549</v>
      </c>
      <c r="E1379" s="3" t="s">
        <v>3451</v>
      </c>
      <c r="F1379" s="30" t="s">
        <v>9</v>
      </c>
    </row>
    <row r="1380" spans="1:6" ht="15" customHeight="1" x14ac:dyDescent="0.25">
      <c r="A1380" s="28">
        <v>42565</v>
      </c>
      <c r="B1380" s="3" t="s">
        <v>289</v>
      </c>
      <c r="C1380" s="3" t="s">
        <v>290</v>
      </c>
      <c r="D1380" s="15">
        <v>671</v>
      </c>
      <c r="E1380" s="3" t="s">
        <v>3452</v>
      </c>
      <c r="F1380" s="30" t="s">
        <v>10</v>
      </c>
    </row>
    <row r="1381" spans="1:6" ht="15" customHeight="1" x14ac:dyDescent="0.25">
      <c r="A1381" s="28">
        <v>42565</v>
      </c>
      <c r="B1381" s="3" t="s">
        <v>289</v>
      </c>
      <c r="C1381" s="3" t="s">
        <v>290</v>
      </c>
      <c r="D1381" s="15">
        <v>671</v>
      </c>
      <c r="E1381" s="3" t="s">
        <v>3453</v>
      </c>
      <c r="F1381" s="30" t="s">
        <v>10</v>
      </c>
    </row>
    <row r="1382" spans="1:6" ht="15" customHeight="1" x14ac:dyDescent="0.25">
      <c r="A1382" s="28"/>
      <c r="C1382" s="13" t="s">
        <v>291</v>
      </c>
      <c r="D1382" s="15">
        <f>SUBTOTAL(9,D1378:D1381)</f>
        <v>2440</v>
      </c>
      <c r="F1382" s="30"/>
    </row>
    <row r="1383" spans="1:6" ht="15" customHeight="1" x14ac:dyDescent="0.25">
      <c r="A1383" s="28">
        <v>42563</v>
      </c>
      <c r="B1383" s="3" t="s">
        <v>1193</v>
      </c>
      <c r="C1383" s="3" t="s">
        <v>1194</v>
      </c>
      <c r="D1383" s="15">
        <v>1543.4</v>
      </c>
      <c r="E1383" s="3" t="s">
        <v>3454</v>
      </c>
      <c r="F1383" s="30" t="s">
        <v>6</v>
      </c>
    </row>
    <row r="1384" spans="1:6" ht="15" customHeight="1" x14ac:dyDescent="0.25">
      <c r="A1384" s="28"/>
      <c r="C1384" s="13" t="s">
        <v>1195</v>
      </c>
      <c r="D1384" s="15">
        <f>SUBTOTAL(9,D1383:D1383)</f>
        <v>1543.4</v>
      </c>
      <c r="F1384" s="30"/>
    </row>
    <row r="1385" spans="1:6" ht="15" customHeight="1" x14ac:dyDescent="0.25">
      <c r="A1385" s="28">
        <v>42563</v>
      </c>
      <c r="B1385" s="3" t="s">
        <v>1196</v>
      </c>
      <c r="C1385" s="3" t="s">
        <v>1197</v>
      </c>
      <c r="D1385" s="15">
        <v>1710.6</v>
      </c>
      <c r="E1385" s="3" t="s">
        <v>3455</v>
      </c>
      <c r="F1385" s="30" t="s">
        <v>6</v>
      </c>
    </row>
    <row r="1386" spans="1:6" ht="15" customHeight="1" x14ac:dyDescent="0.25">
      <c r="A1386" s="28"/>
      <c r="C1386" s="13" t="s">
        <v>1198</v>
      </c>
      <c r="D1386" s="15">
        <f>SUBTOTAL(9,D1385:D1385)</f>
        <v>1710.6</v>
      </c>
      <c r="F1386" s="30"/>
    </row>
    <row r="1387" spans="1:6" ht="15" customHeight="1" x14ac:dyDescent="0.25">
      <c r="A1387" s="28">
        <v>42563</v>
      </c>
      <c r="B1387" s="3" t="s">
        <v>3456</v>
      </c>
      <c r="C1387" s="3" t="s">
        <v>3457</v>
      </c>
      <c r="D1387" s="15">
        <v>421.6</v>
      </c>
      <c r="E1387" s="3" t="s">
        <v>3458</v>
      </c>
      <c r="F1387" s="30" t="s">
        <v>6</v>
      </c>
    </row>
    <row r="1388" spans="1:6" ht="15" customHeight="1" x14ac:dyDescent="0.25">
      <c r="A1388" s="28"/>
      <c r="C1388" s="13" t="s">
        <v>3459</v>
      </c>
      <c r="D1388" s="15">
        <f>SUBTOTAL(9,D1387:D1387)</f>
        <v>421.6</v>
      </c>
      <c r="F1388" s="30"/>
    </row>
    <row r="1389" spans="1:6" ht="15" customHeight="1" x14ac:dyDescent="0.25">
      <c r="A1389" s="28">
        <v>42579</v>
      </c>
      <c r="B1389" s="3" t="s">
        <v>3460</v>
      </c>
      <c r="C1389" s="3" t="s">
        <v>3461</v>
      </c>
      <c r="D1389" s="15">
        <v>373.2</v>
      </c>
      <c r="E1389" s="3" t="s">
        <v>3462</v>
      </c>
      <c r="F1389" s="30" t="s">
        <v>6</v>
      </c>
    </row>
    <row r="1390" spans="1:6" ht="15" customHeight="1" x14ac:dyDescent="0.25">
      <c r="A1390" s="28"/>
      <c r="C1390" s="13" t="s">
        <v>3463</v>
      </c>
      <c r="D1390" s="15">
        <f>SUBTOTAL(9,D1389:D1389)</f>
        <v>373.2</v>
      </c>
      <c r="F1390" s="30"/>
    </row>
    <row r="1391" spans="1:6" ht="15" customHeight="1" x14ac:dyDescent="0.25">
      <c r="A1391" s="28">
        <v>42565</v>
      </c>
      <c r="B1391" s="3" t="s">
        <v>292</v>
      </c>
      <c r="C1391" s="3" t="s">
        <v>293</v>
      </c>
      <c r="D1391" s="15">
        <v>549</v>
      </c>
      <c r="E1391" s="3" t="s">
        <v>3464</v>
      </c>
      <c r="F1391" s="30" t="s">
        <v>9</v>
      </c>
    </row>
    <row r="1392" spans="1:6" ht="15" customHeight="1" x14ac:dyDescent="0.25">
      <c r="A1392" s="28">
        <v>42570</v>
      </c>
      <c r="B1392" s="3" t="s">
        <v>292</v>
      </c>
      <c r="C1392" s="3" t="s">
        <v>293</v>
      </c>
      <c r="D1392" s="15">
        <v>549</v>
      </c>
      <c r="E1392" s="3" t="s">
        <v>3465</v>
      </c>
      <c r="F1392" s="30" t="s">
        <v>9</v>
      </c>
    </row>
    <row r="1393" spans="1:6" ht="15" customHeight="1" x14ac:dyDescent="0.25">
      <c r="A1393" s="28">
        <v>42565</v>
      </c>
      <c r="B1393" s="3" t="s">
        <v>292</v>
      </c>
      <c r="C1393" s="3" t="s">
        <v>293</v>
      </c>
      <c r="D1393" s="15">
        <v>721.6</v>
      </c>
      <c r="E1393" s="3" t="s">
        <v>3466</v>
      </c>
      <c r="F1393" s="30" t="s">
        <v>10</v>
      </c>
    </row>
    <row r="1394" spans="1:6" ht="15" customHeight="1" x14ac:dyDescent="0.25">
      <c r="A1394" s="28">
        <v>42570</v>
      </c>
      <c r="B1394" s="3" t="s">
        <v>292</v>
      </c>
      <c r="C1394" s="3" t="s">
        <v>293</v>
      </c>
      <c r="D1394" s="15">
        <v>721.6</v>
      </c>
      <c r="E1394" s="3" t="s">
        <v>3467</v>
      </c>
      <c r="F1394" s="30" t="s">
        <v>10</v>
      </c>
    </row>
    <row r="1395" spans="1:6" ht="15" customHeight="1" x14ac:dyDescent="0.25">
      <c r="A1395" s="28">
        <v>42570</v>
      </c>
      <c r="B1395" s="3" t="s">
        <v>292</v>
      </c>
      <c r="C1395" s="3" t="s">
        <v>293</v>
      </c>
      <c r="D1395" s="15">
        <v>1270.5999999999999</v>
      </c>
      <c r="E1395" s="3" t="s">
        <v>3468</v>
      </c>
      <c r="F1395" s="30" t="s">
        <v>6</v>
      </c>
    </row>
    <row r="1396" spans="1:6" ht="15" customHeight="1" x14ac:dyDescent="0.25">
      <c r="A1396" s="28"/>
      <c r="C1396" s="13" t="s">
        <v>294</v>
      </c>
      <c r="D1396" s="15">
        <f>SUBTOTAL(9,D1391:D1395)</f>
        <v>3811.7999999999997</v>
      </c>
      <c r="F1396" s="30"/>
    </row>
    <row r="1397" spans="1:6" ht="15" customHeight="1" x14ac:dyDescent="0.25">
      <c r="A1397" s="28">
        <v>42563</v>
      </c>
      <c r="B1397" s="3" t="s">
        <v>3469</v>
      </c>
      <c r="C1397" s="3" t="s">
        <v>3470</v>
      </c>
      <c r="D1397" s="15">
        <v>1283.8</v>
      </c>
      <c r="E1397" s="3" t="s">
        <v>3471</v>
      </c>
      <c r="F1397" s="30" t="s">
        <v>6</v>
      </c>
    </row>
    <row r="1398" spans="1:6" ht="15" customHeight="1" x14ac:dyDescent="0.25">
      <c r="A1398" s="28">
        <v>42579</v>
      </c>
      <c r="B1398" s="3" t="s">
        <v>3469</v>
      </c>
      <c r="C1398" s="3" t="s">
        <v>3470</v>
      </c>
      <c r="D1398" s="15">
        <v>1283.8</v>
      </c>
      <c r="E1398" s="3" t="s">
        <v>3472</v>
      </c>
      <c r="F1398" s="30" t="s">
        <v>6</v>
      </c>
    </row>
    <row r="1399" spans="1:6" ht="15" customHeight="1" x14ac:dyDescent="0.25">
      <c r="A1399" s="28"/>
      <c r="C1399" s="13" t="s">
        <v>3473</v>
      </c>
      <c r="D1399" s="15">
        <f>SUBTOTAL(9,D1397:D1398)</f>
        <v>2567.6</v>
      </c>
      <c r="F1399" s="30"/>
    </row>
    <row r="1400" spans="1:6" ht="15" customHeight="1" x14ac:dyDescent="0.25">
      <c r="A1400" s="28">
        <v>42563</v>
      </c>
      <c r="B1400" s="3" t="s">
        <v>3474</v>
      </c>
      <c r="C1400" s="3" t="s">
        <v>3475</v>
      </c>
      <c r="D1400" s="15">
        <v>1118.8</v>
      </c>
      <c r="E1400" s="3" t="s">
        <v>3476</v>
      </c>
      <c r="F1400" s="30" t="s">
        <v>6</v>
      </c>
    </row>
    <row r="1401" spans="1:6" ht="15" customHeight="1" x14ac:dyDescent="0.25">
      <c r="A1401" s="28"/>
      <c r="C1401" s="13" t="s">
        <v>3477</v>
      </c>
      <c r="D1401" s="15">
        <f>SUBTOTAL(9,D1400:D1400)</f>
        <v>1118.8</v>
      </c>
      <c r="F1401" s="30"/>
    </row>
    <row r="1402" spans="1:6" ht="15" customHeight="1" x14ac:dyDescent="0.25">
      <c r="A1402" s="28">
        <v>42563</v>
      </c>
      <c r="B1402" s="3" t="s">
        <v>1199</v>
      </c>
      <c r="C1402" s="3" t="s">
        <v>1200</v>
      </c>
      <c r="D1402" s="15">
        <v>395.2</v>
      </c>
      <c r="E1402" s="3" t="s">
        <v>3478</v>
      </c>
      <c r="F1402" s="30" t="s">
        <v>6</v>
      </c>
    </row>
    <row r="1403" spans="1:6" ht="15" customHeight="1" x14ac:dyDescent="0.25">
      <c r="A1403" s="28"/>
      <c r="C1403" s="13" t="s">
        <v>1201</v>
      </c>
      <c r="D1403" s="15">
        <f>SUBTOTAL(9,D1402:D1402)</f>
        <v>395.2</v>
      </c>
      <c r="F1403" s="30"/>
    </row>
    <row r="1404" spans="1:6" ht="15" customHeight="1" x14ac:dyDescent="0.25">
      <c r="A1404" s="28">
        <v>42563</v>
      </c>
      <c r="B1404" s="3" t="s">
        <v>3479</v>
      </c>
      <c r="C1404" s="3" t="s">
        <v>3480</v>
      </c>
      <c r="D1404" s="15">
        <v>1079.2</v>
      </c>
      <c r="E1404" s="3" t="s">
        <v>3481</v>
      </c>
      <c r="F1404" s="30" t="s">
        <v>6</v>
      </c>
    </row>
    <row r="1405" spans="1:6" ht="15" customHeight="1" x14ac:dyDescent="0.25">
      <c r="A1405" s="28"/>
      <c r="C1405" s="13" t="s">
        <v>3482</v>
      </c>
      <c r="D1405" s="15">
        <f>SUBTOTAL(9,D1404:D1404)</f>
        <v>1079.2</v>
      </c>
      <c r="F1405" s="30"/>
    </row>
    <row r="1406" spans="1:6" ht="15" customHeight="1" x14ac:dyDescent="0.25">
      <c r="A1406" s="28">
        <v>42563</v>
      </c>
      <c r="B1406" s="3" t="s">
        <v>3483</v>
      </c>
      <c r="C1406" s="3" t="s">
        <v>3484</v>
      </c>
      <c r="D1406" s="15">
        <v>1840.4</v>
      </c>
      <c r="E1406" s="3" t="s">
        <v>3485</v>
      </c>
      <c r="F1406" s="30" t="s">
        <v>6</v>
      </c>
    </row>
    <row r="1407" spans="1:6" ht="15" customHeight="1" x14ac:dyDescent="0.25">
      <c r="A1407" s="28"/>
      <c r="C1407" s="13" t="s">
        <v>3486</v>
      </c>
      <c r="D1407" s="15">
        <f>SUBTOTAL(9,D1406:D1406)</f>
        <v>1840.4</v>
      </c>
      <c r="F1407" s="30"/>
    </row>
    <row r="1408" spans="1:6" ht="15" customHeight="1" x14ac:dyDescent="0.25">
      <c r="A1408" s="28">
        <v>42563</v>
      </c>
      <c r="B1408" s="3" t="s">
        <v>1202</v>
      </c>
      <c r="C1408" s="3" t="s">
        <v>1203</v>
      </c>
      <c r="D1408" s="15">
        <v>883.4</v>
      </c>
      <c r="E1408" s="3" t="s">
        <v>3487</v>
      </c>
      <c r="F1408" s="30" t="s">
        <v>6</v>
      </c>
    </row>
    <row r="1409" spans="1:6" ht="15" customHeight="1" x14ac:dyDescent="0.25">
      <c r="A1409" s="28"/>
      <c r="C1409" s="13" t="s">
        <v>1204</v>
      </c>
      <c r="D1409" s="15">
        <f>SUBTOTAL(9,D1408:D1408)</f>
        <v>883.4</v>
      </c>
      <c r="F1409" s="30"/>
    </row>
    <row r="1410" spans="1:6" ht="15" customHeight="1" x14ac:dyDescent="0.25">
      <c r="A1410" s="28">
        <v>42563</v>
      </c>
      <c r="B1410" s="3" t="s">
        <v>3488</v>
      </c>
      <c r="C1410" s="3" t="s">
        <v>3489</v>
      </c>
      <c r="D1410" s="15">
        <v>448</v>
      </c>
      <c r="E1410" s="3" t="s">
        <v>3490</v>
      </c>
      <c r="F1410" s="30" t="s">
        <v>6</v>
      </c>
    </row>
    <row r="1411" spans="1:6" ht="15" customHeight="1" x14ac:dyDescent="0.25">
      <c r="A1411" s="28"/>
      <c r="C1411" s="13" t="s">
        <v>3491</v>
      </c>
      <c r="D1411" s="15">
        <f>SUBTOTAL(9,D1410:D1410)</f>
        <v>448</v>
      </c>
      <c r="F1411" s="30"/>
    </row>
    <row r="1412" spans="1:6" ht="15" customHeight="1" x14ac:dyDescent="0.25">
      <c r="A1412" s="28">
        <v>42565</v>
      </c>
      <c r="B1412" s="3" t="s">
        <v>295</v>
      </c>
      <c r="C1412" s="3" t="s">
        <v>296</v>
      </c>
      <c r="D1412" s="15">
        <v>305</v>
      </c>
      <c r="E1412" s="3" t="s">
        <v>3492</v>
      </c>
      <c r="F1412" s="30" t="s">
        <v>9</v>
      </c>
    </row>
    <row r="1413" spans="1:6" ht="15" customHeight="1" x14ac:dyDescent="0.25">
      <c r="A1413" s="28">
        <v>42570</v>
      </c>
      <c r="B1413" s="3" t="s">
        <v>295</v>
      </c>
      <c r="C1413" s="3" t="s">
        <v>296</v>
      </c>
      <c r="D1413" s="15">
        <v>305</v>
      </c>
      <c r="E1413" s="3" t="s">
        <v>3493</v>
      </c>
      <c r="F1413" s="30" t="s">
        <v>9</v>
      </c>
    </row>
    <row r="1414" spans="1:6" ht="15" customHeight="1" x14ac:dyDescent="0.25">
      <c r="A1414" s="28">
        <v>42570</v>
      </c>
      <c r="B1414" s="3" t="s">
        <v>295</v>
      </c>
      <c r="C1414" s="3" t="s">
        <v>296</v>
      </c>
      <c r="D1414" s="15">
        <v>305</v>
      </c>
      <c r="E1414" s="3" t="s">
        <v>3494</v>
      </c>
      <c r="F1414" s="30" t="s">
        <v>9</v>
      </c>
    </row>
    <row r="1415" spans="1:6" ht="15" customHeight="1" x14ac:dyDescent="0.25">
      <c r="A1415" s="28">
        <v>42570</v>
      </c>
      <c r="B1415" s="3" t="s">
        <v>295</v>
      </c>
      <c r="C1415" s="3" t="s">
        <v>296</v>
      </c>
      <c r="D1415" s="15">
        <v>305</v>
      </c>
      <c r="E1415" s="3" t="s">
        <v>3495</v>
      </c>
      <c r="F1415" s="30" t="s">
        <v>9</v>
      </c>
    </row>
    <row r="1416" spans="1:6" ht="15" customHeight="1" x14ac:dyDescent="0.25">
      <c r="A1416" s="28">
        <v>42565</v>
      </c>
      <c r="B1416" s="3" t="s">
        <v>295</v>
      </c>
      <c r="C1416" s="3" t="s">
        <v>296</v>
      </c>
      <c r="D1416" s="15">
        <v>35.200000000000003</v>
      </c>
      <c r="E1416" s="3" t="s">
        <v>3496</v>
      </c>
      <c r="F1416" s="30" t="s">
        <v>10</v>
      </c>
    </row>
    <row r="1417" spans="1:6" ht="15" customHeight="1" x14ac:dyDescent="0.25">
      <c r="A1417" s="28">
        <v>42570</v>
      </c>
      <c r="B1417" s="3" t="s">
        <v>295</v>
      </c>
      <c r="C1417" s="3" t="s">
        <v>296</v>
      </c>
      <c r="D1417" s="15">
        <v>35.200000000000003</v>
      </c>
      <c r="E1417" s="3" t="s">
        <v>3497</v>
      </c>
      <c r="F1417" s="30" t="s">
        <v>10</v>
      </c>
    </row>
    <row r="1418" spans="1:6" ht="15" customHeight="1" x14ac:dyDescent="0.25">
      <c r="A1418" s="28">
        <v>42570</v>
      </c>
      <c r="B1418" s="3" t="s">
        <v>295</v>
      </c>
      <c r="C1418" s="3" t="s">
        <v>296</v>
      </c>
      <c r="D1418" s="15">
        <v>35.200000000000003</v>
      </c>
      <c r="E1418" s="3" t="s">
        <v>3498</v>
      </c>
      <c r="F1418" s="30" t="s">
        <v>10</v>
      </c>
    </row>
    <row r="1419" spans="1:6" ht="15" customHeight="1" x14ac:dyDescent="0.25">
      <c r="A1419" s="28">
        <v>42570</v>
      </c>
      <c r="B1419" s="3" t="s">
        <v>295</v>
      </c>
      <c r="C1419" s="3" t="s">
        <v>296</v>
      </c>
      <c r="D1419" s="15">
        <v>35.200000000000003</v>
      </c>
      <c r="E1419" s="3" t="s">
        <v>3499</v>
      </c>
      <c r="F1419" s="30" t="s">
        <v>10</v>
      </c>
    </row>
    <row r="1420" spans="1:6" ht="15" customHeight="1" x14ac:dyDescent="0.25">
      <c r="A1420" s="28">
        <v>42570</v>
      </c>
      <c r="B1420" s="3" t="s">
        <v>295</v>
      </c>
      <c r="C1420" s="3" t="s">
        <v>296</v>
      </c>
      <c r="D1420" s="15">
        <v>340.2</v>
      </c>
      <c r="E1420" s="3" t="s">
        <v>3500</v>
      </c>
      <c r="F1420" s="30" t="s">
        <v>6</v>
      </c>
    </row>
    <row r="1421" spans="1:6" ht="15" customHeight="1" x14ac:dyDescent="0.25">
      <c r="A1421" s="28"/>
      <c r="C1421" s="13" t="s">
        <v>297</v>
      </c>
      <c r="D1421" s="15">
        <f>SUBTOTAL(9,D1412:D1420)</f>
        <v>1701.0000000000002</v>
      </c>
      <c r="F1421" s="30"/>
    </row>
    <row r="1422" spans="1:6" ht="15" customHeight="1" x14ac:dyDescent="0.25">
      <c r="A1422" s="28">
        <v>42563</v>
      </c>
      <c r="B1422" s="3" t="s">
        <v>3501</v>
      </c>
      <c r="C1422" s="3" t="s">
        <v>3502</v>
      </c>
      <c r="D1422" s="15">
        <v>1842.6</v>
      </c>
      <c r="E1422" s="3" t="s">
        <v>3503</v>
      </c>
      <c r="F1422" s="30" t="s">
        <v>6</v>
      </c>
    </row>
    <row r="1423" spans="1:6" ht="15" customHeight="1" x14ac:dyDescent="0.25">
      <c r="A1423" s="28"/>
      <c r="C1423" s="13" t="s">
        <v>3504</v>
      </c>
      <c r="D1423" s="15">
        <f>SUBTOTAL(9,D1422:D1422)</f>
        <v>1842.6</v>
      </c>
      <c r="F1423" s="30"/>
    </row>
    <row r="1424" spans="1:6" ht="15" customHeight="1" x14ac:dyDescent="0.25">
      <c r="A1424" s="28">
        <v>42565</v>
      </c>
      <c r="B1424" s="3" t="s">
        <v>3505</v>
      </c>
      <c r="C1424" s="3" t="s">
        <v>3506</v>
      </c>
      <c r="D1424" s="15">
        <v>305</v>
      </c>
      <c r="E1424" s="3" t="s">
        <v>3507</v>
      </c>
      <c r="F1424" s="30" t="s">
        <v>9</v>
      </c>
    </row>
    <row r="1425" spans="1:6" ht="15" customHeight="1" x14ac:dyDescent="0.25">
      <c r="A1425" s="28"/>
      <c r="C1425" s="13" t="s">
        <v>3508</v>
      </c>
      <c r="D1425" s="15">
        <f>SUBTOTAL(9,D1424:D1424)</f>
        <v>305</v>
      </c>
      <c r="F1425" s="30"/>
    </row>
    <row r="1426" spans="1:6" ht="15" customHeight="1" x14ac:dyDescent="0.25">
      <c r="A1426" s="28">
        <v>42563</v>
      </c>
      <c r="B1426" s="3" t="s">
        <v>3509</v>
      </c>
      <c r="C1426" s="3" t="s">
        <v>3510</v>
      </c>
      <c r="D1426" s="15">
        <v>1050.5999999999999</v>
      </c>
      <c r="E1426" s="3" t="s">
        <v>3511</v>
      </c>
      <c r="F1426" s="30" t="s">
        <v>6</v>
      </c>
    </row>
    <row r="1427" spans="1:6" ht="15" customHeight="1" x14ac:dyDescent="0.25">
      <c r="A1427" s="28">
        <v>42579</v>
      </c>
      <c r="B1427" s="3" t="s">
        <v>3509</v>
      </c>
      <c r="C1427" s="3" t="s">
        <v>3510</v>
      </c>
      <c r="D1427" s="15">
        <v>1050.5999999999999</v>
      </c>
      <c r="E1427" s="3" t="s">
        <v>3512</v>
      </c>
      <c r="F1427" s="30" t="s">
        <v>6</v>
      </c>
    </row>
    <row r="1428" spans="1:6" ht="15" customHeight="1" x14ac:dyDescent="0.25">
      <c r="A1428" s="28"/>
      <c r="C1428" s="13" t="s">
        <v>3513</v>
      </c>
      <c r="D1428" s="15">
        <f>SUBTOTAL(9,D1426:D1427)</f>
        <v>2101.1999999999998</v>
      </c>
      <c r="F1428" s="30"/>
    </row>
    <row r="1429" spans="1:6" ht="15" customHeight="1" x14ac:dyDescent="0.25">
      <c r="A1429" s="28">
        <v>42563</v>
      </c>
      <c r="B1429" s="3" t="s">
        <v>3514</v>
      </c>
      <c r="C1429" s="3" t="s">
        <v>3515</v>
      </c>
      <c r="D1429" s="15">
        <v>1510.4</v>
      </c>
      <c r="E1429" s="3" t="s">
        <v>3516</v>
      </c>
      <c r="F1429" s="30" t="s">
        <v>6</v>
      </c>
    </row>
    <row r="1430" spans="1:6" ht="15" customHeight="1" x14ac:dyDescent="0.25">
      <c r="A1430" s="28"/>
      <c r="C1430" s="13" t="s">
        <v>3517</v>
      </c>
      <c r="D1430" s="15">
        <f>SUBTOTAL(9,D1429:D1429)</f>
        <v>1510.4</v>
      </c>
      <c r="F1430" s="30"/>
    </row>
    <row r="1431" spans="1:6" ht="15" customHeight="1" x14ac:dyDescent="0.25">
      <c r="A1431" s="28">
        <v>42565</v>
      </c>
      <c r="B1431" s="3" t="s">
        <v>298</v>
      </c>
      <c r="C1431" s="3" t="s">
        <v>299</v>
      </c>
      <c r="D1431" s="15">
        <v>549</v>
      </c>
      <c r="E1431" s="3" t="s">
        <v>3518</v>
      </c>
      <c r="F1431" s="30" t="s">
        <v>9</v>
      </c>
    </row>
    <row r="1432" spans="1:6" ht="15" customHeight="1" x14ac:dyDescent="0.25">
      <c r="A1432" s="28">
        <v>42572</v>
      </c>
      <c r="B1432" s="3" t="s">
        <v>298</v>
      </c>
      <c r="C1432" s="3" t="s">
        <v>299</v>
      </c>
      <c r="D1432" s="15">
        <v>549</v>
      </c>
      <c r="E1432" s="3" t="s">
        <v>3519</v>
      </c>
      <c r="F1432" s="30" t="s">
        <v>9</v>
      </c>
    </row>
    <row r="1433" spans="1:6" ht="15" customHeight="1" x14ac:dyDescent="0.25">
      <c r="A1433" s="28">
        <v>42565</v>
      </c>
      <c r="B1433" s="3" t="s">
        <v>298</v>
      </c>
      <c r="C1433" s="3" t="s">
        <v>299</v>
      </c>
      <c r="D1433" s="15">
        <v>1216.5999999999999</v>
      </c>
      <c r="E1433" s="3" t="s">
        <v>3520</v>
      </c>
      <c r="F1433" s="30" t="s">
        <v>10</v>
      </c>
    </row>
    <row r="1434" spans="1:6" ht="15" customHeight="1" x14ac:dyDescent="0.25">
      <c r="A1434" s="28">
        <v>42572</v>
      </c>
      <c r="B1434" s="3" t="s">
        <v>298</v>
      </c>
      <c r="C1434" s="3" t="s">
        <v>299</v>
      </c>
      <c r="D1434" s="15">
        <v>1216.5999999999999</v>
      </c>
      <c r="E1434" s="3" t="s">
        <v>3521</v>
      </c>
      <c r="F1434" s="30" t="s">
        <v>10</v>
      </c>
    </row>
    <row r="1435" spans="1:6" ht="15" customHeight="1" x14ac:dyDescent="0.25">
      <c r="A1435" s="28">
        <v>42570</v>
      </c>
      <c r="B1435" s="3" t="s">
        <v>298</v>
      </c>
      <c r="C1435" s="3" t="s">
        <v>299</v>
      </c>
      <c r="D1435" s="15">
        <v>1765.6</v>
      </c>
      <c r="E1435" s="3" t="s">
        <v>3522</v>
      </c>
      <c r="F1435" s="30" t="s">
        <v>6</v>
      </c>
    </row>
    <row r="1436" spans="1:6" ht="15" customHeight="1" x14ac:dyDescent="0.25">
      <c r="A1436" s="28"/>
      <c r="C1436" s="13" t="s">
        <v>300</v>
      </c>
      <c r="D1436" s="15">
        <f>SUBTOTAL(9,D1431:D1435)</f>
        <v>5296.7999999999993</v>
      </c>
      <c r="F1436" s="30"/>
    </row>
    <row r="1437" spans="1:6" ht="15" customHeight="1" x14ac:dyDescent="0.25">
      <c r="A1437" s="28">
        <v>42563</v>
      </c>
      <c r="B1437" s="3" t="s">
        <v>3523</v>
      </c>
      <c r="C1437" s="3" t="s">
        <v>3524</v>
      </c>
      <c r="D1437" s="15">
        <v>1708.4</v>
      </c>
      <c r="E1437" s="3" t="s">
        <v>3525</v>
      </c>
      <c r="F1437" s="30" t="s">
        <v>6</v>
      </c>
    </row>
    <row r="1438" spans="1:6" ht="15" customHeight="1" x14ac:dyDescent="0.25">
      <c r="A1438" s="28"/>
      <c r="C1438" s="13" t="s">
        <v>3526</v>
      </c>
      <c r="D1438" s="15">
        <f>SUBTOTAL(9,D1437:D1437)</f>
        <v>1708.4</v>
      </c>
      <c r="F1438" s="30"/>
    </row>
    <row r="1439" spans="1:6" ht="15" customHeight="1" x14ac:dyDescent="0.25">
      <c r="A1439" s="28">
        <v>42563</v>
      </c>
      <c r="B1439" s="3" t="s">
        <v>3527</v>
      </c>
      <c r="C1439" s="3" t="s">
        <v>3528</v>
      </c>
      <c r="D1439" s="15">
        <v>1281.5999999999999</v>
      </c>
      <c r="E1439" s="3" t="s">
        <v>3529</v>
      </c>
      <c r="F1439" s="30" t="s">
        <v>6</v>
      </c>
    </row>
    <row r="1440" spans="1:6" ht="15" customHeight="1" x14ac:dyDescent="0.25">
      <c r="A1440" s="28"/>
      <c r="C1440" s="13" t="s">
        <v>3530</v>
      </c>
      <c r="D1440" s="15">
        <f>SUBTOTAL(9,D1439:D1439)</f>
        <v>1281.5999999999999</v>
      </c>
      <c r="F1440" s="30"/>
    </row>
    <row r="1441" spans="1:6" ht="15" customHeight="1" x14ac:dyDescent="0.25">
      <c r="A1441" s="28">
        <v>42563</v>
      </c>
      <c r="B1441" s="3" t="s">
        <v>1205</v>
      </c>
      <c r="C1441" s="3" t="s">
        <v>1206</v>
      </c>
      <c r="D1441" s="15">
        <v>962.6</v>
      </c>
      <c r="E1441" s="3" t="s">
        <v>3531</v>
      </c>
      <c r="F1441" s="30" t="s">
        <v>6</v>
      </c>
    </row>
    <row r="1442" spans="1:6" ht="15" customHeight="1" x14ac:dyDescent="0.25">
      <c r="A1442" s="28"/>
      <c r="C1442" s="13" t="s">
        <v>1207</v>
      </c>
      <c r="D1442" s="15">
        <f>SUBTOTAL(9,D1441:D1441)</f>
        <v>962.6</v>
      </c>
      <c r="F1442" s="30"/>
    </row>
    <row r="1443" spans="1:6" ht="15" customHeight="1" x14ac:dyDescent="0.25">
      <c r="A1443" s="28">
        <v>42563</v>
      </c>
      <c r="B1443" s="3" t="s">
        <v>3532</v>
      </c>
      <c r="C1443" s="3" t="s">
        <v>3533</v>
      </c>
      <c r="D1443" s="15">
        <v>1389.4</v>
      </c>
      <c r="E1443" s="3" t="s">
        <v>3534</v>
      </c>
      <c r="F1443" s="30" t="s">
        <v>6</v>
      </c>
    </row>
    <row r="1444" spans="1:6" ht="15" customHeight="1" x14ac:dyDescent="0.25">
      <c r="A1444" s="28"/>
      <c r="C1444" s="13" t="s">
        <v>3535</v>
      </c>
      <c r="D1444" s="15">
        <f>SUBTOTAL(9,D1443:D1443)</f>
        <v>1389.4</v>
      </c>
      <c r="F1444" s="30"/>
    </row>
    <row r="1445" spans="1:6" ht="15" customHeight="1" x14ac:dyDescent="0.25">
      <c r="A1445" s="28">
        <v>42563</v>
      </c>
      <c r="B1445" s="3" t="s">
        <v>3536</v>
      </c>
      <c r="C1445" s="3" t="s">
        <v>3537</v>
      </c>
      <c r="D1445" s="15">
        <v>1356.4</v>
      </c>
      <c r="E1445" s="3" t="s">
        <v>3538</v>
      </c>
      <c r="F1445" s="30" t="s">
        <v>6</v>
      </c>
    </row>
    <row r="1446" spans="1:6" ht="15" customHeight="1" x14ac:dyDescent="0.25">
      <c r="A1446" s="28"/>
      <c r="C1446" s="13" t="s">
        <v>3539</v>
      </c>
      <c r="D1446" s="15">
        <f>SUBTOTAL(9,D1445:D1445)</f>
        <v>1356.4</v>
      </c>
      <c r="F1446" s="30"/>
    </row>
    <row r="1447" spans="1:6" ht="15" customHeight="1" x14ac:dyDescent="0.25">
      <c r="A1447" s="28">
        <v>42565</v>
      </c>
      <c r="B1447" s="3" t="s">
        <v>301</v>
      </c>
      <c r="C1447" s="3" t="s">
        <v>302</v>
      </c>
      <c r="D1447" s="15">
        <v>549</v>
      </c>
      <c r="E1447" s="3" t="s">
        <v>3540</v>
      </c>
      <c r="F1447" s="30" t="s">
        <v>9</v>
      </c>
    </row>
    <row r="1448" spans="1:6" ht="15" customHeight="1" x14ac:dyDescent="0.25">
      <c r="A1448" s="28">
        <v>42571</v>
      </c>
      <c r="B1448" s="3" t="s">
        <v>301</v>
      </c>
      <c r="C1448" s="3" t="s">
        <v>302</v>
      </c>
      <c r="D1448" s="15">
        <v>549</v>
      </c>
      <c r="E1448" s="3" t="s">
        <v>3541</v>
      </c>
      <c r="F1448" s="30" t="s">
        <v>9</v>
      </c>
    </row>
    <row r="1449" spans="1:6" ht="15" customHeight="1" x14ac:dyDescent="0.25">
      <c r="A1449" s="28">
        <v>42572</v>
      </c>
      <c r="B1449" s="3" t="s">
        <v>301</v>
      </c>
      <c r="C1449" s="3" t="s">
        <v>302</v>
      </c>
      <c r="D1449" s="15">
        <v>549</v>
      </c>
      <c r="E1449" s="3" t="s">
        <v>3542</v>
      </c>
      <c r="F1449" s="30" t="s">
        <v>9</v>
      </c>
    </row>
    <row r="1450" spans="1:6" ht="15" customHeight="1" x14ac:dyDescent="0.25">
      <c r="A1450" s="28">
        <v>42579</v>
      </c>
      <c r="B1450" s="3" t="s">
        <v>301</v>
      </c>
      <c r="C1450" s="3" t="s">
        <v>302</v>
      </c>
      <c r="D1450" s="15">
        <v>549</v>
      </c>
      <c r="E1450" s="3" t="s">
        <v>3543</v>
      </c>
      <c r="F1450" s="30" t="s">
        <v>9</v>
      </c>
    </row>
    <row r="1451" spans="1:6" ht="15" customHeight="1" x14ac:dyDescent="0.25">
      <c r="A1451" s="28">
        <v>42565</v>
      </c>
      <c r="B1451" s="3" t="s">
        <v>301</v>
      </c>
      <c r="C1451" s="3" t="s">
        <v>302</v>
      </c>
      <c r="D1451" s="15">
        <v>752.4</v>
      </c>
      <c r="E1451" s="3" t="s">
        <v>3544</v>
      </c>
      <c r="F1451" s="30" t="s">
        <v>10</v>
      </c>
    </row>
    <row r="1452" spans="1:6" ht="15" customHeight="1" x14ac:dyDescent="0.25">
      <c r="A1452" s="28">
        <v>42571</v>
      </c>
      <c r="B1452" s="3" t="s">
        <v>301</v>
      </c>
      <c r="C1452" s="3" t="s">
        <v>302</v>
      </c>
      <c r="D1452" s="15">
        <v>752.4</v>
      </c>
      <c r="E1452" s="3" t="s">
        <v>3545</v>
      </c>
      <c r="F1452" s="30" t="s">
        <v>10</v>
      </c>
    </row>
    <row r="1453" spans="1:6" ht="15" customHeight="1" x14ac:dyDescent="0.25">
      <c r="A1453" s="28">
        <v>42572</v>
      </c>
      <c r="B1453" s="3" t="s">
        <v>301</v>
      </c>
      <c r="C1453" s="3" t="s">
        <v>302</v>
      </c>
      <c r="D1453" s="15">
        <v>752.4</v>
      </c>
      <c r="E1453" s="3" t="s">
        <v>3546</v>
      </c>
      <c r="F1453" s="30" t="s">
        <v>10</v>
      </c>
    </row>
    <row r="1454" spans="1:6" ht="15" customHeight="1" x14ac:dyDescent="0.25">
      <c r="A1454" s="28">
        <v>42579</v>
      </c>
      <c r="B1454" s="3" t="s">
        <v>301</v>
      </c>
      <c r="C1454" s="3" t="s">
        <v>302</v>
      </c>
      <c r="D1454" s="15">
        <v>752.4</v>
      </c>
      <c r="E1454" s="3" t="s">
        <v>3547</v>
      </c>
      <c r="F1454" s="30" t="s">
        <v>10</v>
      </c>
    </row>
    <row r="1455" spans="1:6" ht="15" customHeight="1" x14ac:dyDescent="0.25">
      <c r="A1455" s="28">
        <v>42570</v>
      </c>
      <c r="B1455" s="3" t="s">
        <v>301</v>
      </c>
      <c r="C1455" s="3" t="s">
        <v>302</v>
      </c>
      <c r="D1455" s="15">
        <v>1301.4000000000001</v>
      </c>
      <c r="E1455" s="3" t="s">
        <v>3548</v>
      </c>
      <c r="F1455" s="30" t="s">
        <v>6</v>
      </c>
    </row>
    <row r="1456" spans="1:6" ht="15" customHeight="1" x14ac:dyDescent="0.25">
      <c r="A1456" s="28"/>
      <c r="C1456" s="13" t="s">
        <v>303</v>
      </c>
      <c r="D1456" s="15">
        <f>SUBTOTAL(9,D1447:D1455)</f>
        <v>6507</v>
      </c>
      <c r="F1456" s="30"/>
    </row>
    <row r="1457" spans="1:6" ht="15" customHeight="1" x14ac:dyDescent="0.25">
      <c r="A1457" s="28">
        <v>42565</v>
      </c>
      <c r="B1457" s="3" t="s">
        <v>304</v>
      </c>
      <c r="C1457" s="3" t="s">
        <v>305</v>
      </c>
      <c r="D1457" s="15">
        <v>305</v>
      </c>
      <c r="E1457" s="3" t="s">
        <v>3549</v>
      </c>
      <c r="F1457" s="30" t="s">
        <v>9</v>
      </c>
    </row>
    <row r="1458" spans="1:6" ht="15" customHeight="1" x14ac:dyDescent="0.25">
      <c r="A1458" s="28">
        <v>42570</v>
      </c>
      <c r="B1458" s="3" t="s">
        <v>304</v>
      </c>
      <c r="C1458" s="3" t="s">
        <v>305</v>
      </c>
      <c r="D1458" s="15">
        <v>305</v>
      </c>
      <c r="E1458" s="3" t="s">
        <v>3550</v>
      </c>
      <c r="F1458" s="30" t="s">
        <v>9</v>
      </c>
    </row>
    <row r="1459" spans="1:6" ht="15" customHeight="1" x14ac:dyDescent="0.25">
      <c r="A1459" s="28">
        <v>42570</v>
      </c>
      <c r="B1459" s="3" t="s">
        <v>304</v>
      </c>
      <c r="C1459" s="3" t="s">
        <v>305</v>
      </c>
      <c r="D1459" s="15">
        <v>305</v>
      </c>
      <c r="E1459" s="3" t="s">
        <v>3551</v>
      </c>
      <c r="F1459" s="30" t="s">
        <v>9</v>
      </c>
    </row>
    <row r="1460" spans="1:6" ht="15" customHeight="1" x14ac:dyDescent="0.25">
      <c r="A1460" s="28">
        <v>42579</v>
      </c>
      <c r="B1460" s="3" t="s">
        <v>304</v>
      </c>
      <c r="C1460" s="3" t="s">
        <v>305</v>
      </c>
      <c r="D1460" s="15">
        <v>305</v>
      </c>
      <c r="E1460" s="3" t="s">
        <v>3552</v>
      </c>
      <c r="F1460" s="30" t="s">
        <v>9</v>
      </c>
    </row>
    <row r="1461" spans="1:6" ht="15" customHeight="1" x14ac:dyDescent="0.25">
      <c r="A1461" s="28">
        <v>42565</v>
      </c>
      <c r="B1461" s="3" t="s">
        <v>304</v>
      </c>
      <c r="C1461" s="3" t="s">
        <v>305</v>
      </c>
      <c r="D1461" s="15">
        <v>99</v>
      </c>
      <c r="E1461" s="3" t="s">
        <v>3553</v>
      </c>
      <c r="F1461" s="30" t="s">
        <v>10</v>
      </c>
    </row>
    <row r="1462" spans="1:6" ht="15" customHeight="1" x14ac:dyDescent="0.25">
      <c r="A1462" s="28">
        <v>42570</v>
      </c>
      <c r="B1462" s="3" t="s">
        <v>304</v>
      </c>
      <c r="C1462" s="3" t="s">
        <v>305</v>
      </c>
      <c r="D1462" s="15">
        <v>99</v>
      </c>
      <c r="E1462" s="3" t="s">
        <v>3554</v>
      </c>
      <c r="F1462" s="30" t="s">
        <v>10</v>
      </c>
    </row>
    <row r="1463" spans="1:6" ht="15" customHeight="1" x14ac:dyDescent="0.25">
      <c r="A1463" s="28">
        <v>42570</v>
      </c>
      <c r="B1463" s="3" t="s">
        <v>304</v>
      </c>
      <c r="C1463" s="3" t="s">
        <v>305</v>
      </c>
      <c r="D1463" s="15">
        <v>99</v>
      </c>
      <c r="E1463" s="3" t="s">
        <v>3555</v>
      </c>
      <c r="F1463" s="30" t="s">
        <v>10</v>
      </c>
    </row>
    <row r="1464" spans="1:6" ht="15" customHeight="1" x14ac:dyDescent="0.25">
      <c r="A1464" s="28">
        <v>42579</v>
      </c>
      <c r="B1464" s="3" t="s">
        <v>304</v>
      </c>
      <c r="C1464" s="3" t="s">
        <v>305</v>
      </c>
      <c r="D1464" s="15">
        <v>99</v>
      </c>
      <c r="E1464" s="3" t="s">
        <v>3556</v>
      </c>
      <c r="F1464" s="30" t="s">
        <v>10</v>
      </c>
    </row>
    <row r="1465" spans="1:6" ht="15" customHeight="1" x14ac:dyDescent="0.25">
      <c r="A1465" s="28"/>
      <c r="C1465" s="13" t="s">
        <v>306</v>
      </c>
      <c r="D1465" s="15">
        <f>SUBTOTAL(9,D1457:D1464)</f>
        <v>1616</v>
      </c>
      <c r="F1465" s="30"/>
    </row>
    <row r="1466" spans="1:6" ht="15" customHeight="1" x14ac:dyDescent="0.25">
      <c r="A1466" s="28">
        <v>42563</v>
      </c>
      <c r="B1466" s="3" t="s">
        <v>3557</v>
      </c>
      <c r="C1466" s="3" t="s">
        <v>3558</v>
      </c>
      <c r="D1466" s="15">
        <v>1796.4</v>
      </c>
      <c r="E1466" s="3" t="s">
        <v>3559</v>
      </c>
      <c r="F1466" s="30" t="s">
        <v>6</v>
      </c>
    </row>
    <row r="1467" spans="1:6" ht="15" customHeight="1" x14ac:dyDescent="0.25">
      <c r="A1467" s="28"/>
      <c r="C1467" s="13" t="s">
        <v>3560</v>
      </c>
      <c r="D1467" s="15">
        <f>SUBTOTAL(9,D1466:D1466)</f>
        <v>1796.4</v>
      </c>
      <c r="F1467" s="30"/>
    </row>
    <row r="1468" spans="1:6" ht="15" customHeight="1" x14ac:dyDescent="0.25">
      <c r="A1468" s="28">
        <v>42563</v>
      </c>
      <c r="B1468" s="3" t="s">
        <v>3561</v>
      </c>
      <c r="C1468" s="3" t="s">
        <v>3562</v>
      </c>
      <c r="D1468" s="15">
        <v>1187</v>
      </c>
      <c r="E1468" s="3" t="s">
        <v>3563</v>
      </c>
      <c r="F1468" s="30" t="s">
        <v>6</v>
      </c>
    </row>
    <row r="1469" spans="1:6" ht="15" customHeight="1" x14ac:dyDescent="0.25">
      <c r="A1469" s="28"/>
      <c r="C1469" s="13" t="s">
        <v>3564</v>
      </c>
      <c r="D1469" s="15">
        <f>SUBTOTAL(9,D1468:D1468)</f>
        <v>1187</v>
      </c>
      <c r="F1469" s="30"/>
    </row>
    <row r="1470" spans="1:6" ht="15" customHeight="1" x14ac:dyDescent="0.25">
      <c r="A1470" s="28">
        <v>42563</v>
      </c>
      <c r="B1470" s="3" t="s">
        <v>3565</v>
      </c>
      <c r="C1470" s="3" t="s">
        <v>3566</v>
      </c>
      <c r="D1470" s="15">
        <v>1481.8</v>
      </c>
      <c r="E1470" s="3" t="s">
        <v>3567</v>
      </c>
      <c r="F1470" s="30" t="s">
        <v>6</v>
      </c>
    </row>
    <row r="1471" spans="1:6" ht="15" customHeight="1" x14ac:dyDescent="0.25">
      <c r="A1471" s="28"/>
      <c r="C1471" s="13" t="s">
        <v>3568</v>
      </c>
      <c r="D1471" s="15">
        <f>SUBTOTAL(9,D1470:D1470)</f>
        <v>1481.8</v>
      </c>
      <c r="F1471" s="30"/>
    </row>
    <row r="1472" spans="1:6" ht="15" customHeight="1" x14ac:dyDescent="0.25">
      <c r="A1472" s="28">
        <v>42563</v>
      </c>
      <c r="B1472" s="3" t="s">
        <v>1208</v>
      </c>
      <c r="C1472" s="3" t="s">
        <v>1209</v>
      </c>
      <c r="D1472" s="15">
        <v>305</v>
      </c>
      <c r="E1472" s="3" t="s">
        <v>3569</v>
      </c>
      <c r="F1472" s="30" t="s">
        <v>6</v>
      </c>
    </row>
    <row r="1473" spans="1:6" ht="15" customHeight="1" x14ac:dyDescent="0.25">
      <c r="A1473" s="28"/>
      <c r="C1473" s="13" t="s">
        <v>1210</v>
      </c>
      <c r="D1473" s="15">
        <f>SUBTOTAL(9,D1472:D1472)</f>
        <v>305</v>
      </c>
      <c r="F1473" s="30"/>
    </row>
    <row r="1474" spans="1:6" ht="15" customHeight="1" x14ac:dyDescent="0.25">
      <c r="A1474" s="28">
        <v>42579</v>
      </c>
      <c r="B1474" s="3" t="s">
        <v>3570</v>
      </c>
      <c r="C1474" s="3" t="s">
        <v>3571</v>
      </c>
      <c r="D1474" s="15">
        <v>393</v>
      </c>
      <c r="E1474" s="3" t="s">
        <v>3572</v>
      </c>
      <c r="F1474" s="30" t="s">
        <v>6</v>
      </c>
    </row>
    <row r="1475" spans="1:6" ht="15" customHeight="1" x14ac:dyDescent="0.25">
      <c r="A1475" s="28"/>
      <c r="C1475" s="13" t="s">
        <v>3573</v>
      </c>
      <c r="D1475" s="15">
        <f>SUBTOTAL(9,D1474:D1474)</f>
        <v>393</v>
      </c>
      <c r="F1475" s="30"/>
    </row>
    <row r="1476" spans="1:6" ht="15" customHeight="1" x14ac:dyDescent="0.25">
      <c r="A1476" s="28">
        <v>42563</v>
      </c>
      <c r="B1476" s="3" t="s">
        <v>3574</v>
      </c>
      <c r="C1476" s="3" t="s">
        <v>3575</v>
      </c>
      <c r="D1476" s="15">
        <v>1913</v>
      </c>
      <c r="E1476" s="3" t="s">
        <v>3576</v>
      </c>
      <c r="F1476" s="30" t="s">
        <v>6</v>
      </c>
    </row>
    <row r="1477" spans="1:6" ht="15" customHeight="1" x14ac:dyDescent="0.25">
      <c r="A1477" s="28"/>
      <c r="C1477" s="13" t="s">
        <v>3577</v>
      </c>
      <c r="D1477" s="15">
        <f>SUBTOTAL(9,D1476:D1476)</f>
        <v>1913</v>
      </c>
      <c r="F1477" s="30"/>
    </row>
    <row r="1478" spans="1:6" ht="15" customHeight="1" x14ac:dyDescent="0.25">
      <c r="A1478" s="28">
        <v>42563</v>
      </c>
      <c r="B1478" s="3" t="s">
        <v>3578</v>
      </c>
      <c r="C1478" s="3" t="s">
        <v>3579</v>
      </c>
      <c r="D1478" s="15">
        <v>520.6</v>
      </c>
      <c r="E1478" s="3" t="s">
        <v>3580</v>
      </c>
      <c r="F1478" s="30" t="s">
        <v>6</v>
      </c>
    </row>
    <row r="1479" spans="1:6" ht="15" customHeight="1" x14ac:dyDescent="0.25">
      <c r="A1479" s="28"/>
      <c r="C1479" s="13" t="s">
        <v>3581</v>
      </c>
      <c r="D1479" s="15">
        <f>SUBTOTAL(9,D1478:D1478)</f>
        <v>520.6</v>
      </c>
      <c r="F1479" s="30"/>
    </row>
    <row r="1480" spans="1:6" ht="15" customHeight="1" x14ac:dyDescent="0.25">
      <c r="A1480" s="28">
        <v>42563</v>
      </c>
      <c r="B1480" s="3" t="s">
        <v>3582</v>
      </c>
      <c r="C1480" s="3" t="s">
        <v>3583</v>
      </c>
      <c r="D1480" s="15">
        <v>1792</v>
      </c>
      <c r="E1480" s="3" t="s">
        <v>3584</v>
      </c>
      <c r="F1480" s="30" t="s">
        <v>6</v>
      </c>
    </row>
    <row r="1481" spans="1:6" ht="15" customHeight="1" x14ac:dyDescent="0.25">
      <c r="A1481" s="28"/>
      <c r="C1481" s="13" t="s">
        <v>3585</v>
      </c>
      <c r="D1481" s="15">
        <f>SUBTOTAL(9,D1480:D1480)</f>
        <v>1792</v>
      </c>
      <c r="F1481" s="30"/>
    </row>
    <row r="1482" spans="1:6" ht="15" customHeight="1" x14ac:dyDescent="0.25">
      <c r="A1482" s="28">
        <v>42579</v>
      </c>
      <c r="B1482" s="3" t="s">
        <v>1211</v>
      </c>
      <c r="C1482" s="3" t="s">
        <v>1212</v>
      </c>
      <c r="D1482" s="15">
        <v>335.8</v>
      </c>
      <c r="E1482" s="3" t="s">
        <v>3586</v>
      </c>
      <c r="F1482" s="30" t="s">
        <v>6</v>
      </c>
    </row>
    <row r="1483" spans="1:6" ht="15" customHeight="1" x14ac:dyDescent="0.25">
      <c r="A1483" s="28"/>
      <c r="C1483" s="13" t="s">
        <v>1213</v>
      </c>
      <c r="D1483" s="15">
        <f>SUBTOTAL(9,D1482:D1482)</f>
        <v>335.8</v>
      </c>
      <c r="F1483" s="30"/>
    </row>
    <row r="1484" spans="1:6" ht="15" customHeight="1" x14ac:dyDescent="0.25">
      <c r="A1484" s="28">
        <v>42563</v>
      </c>
      <c r="B1484" s="3" t="s">
        <v>3587</v>
      </c>
      <c r="C1484" s="3" t="s">
        <v>3588</v>
      </c>
      <c r="D1484" s="15">
        <v>1024.2</v>
      </c>
      <c r="E1484" s="3" t="s">
        <v>3589</v>
      </c>
      <c r="F1484" s="30" t="s">
        <v>6</v>
      </c>
    </row>
    <row r="1485" spans="1:6" ht="15" customHeight="1" x14ac:dyDescent="0.25">
      <c r="A1485" s="28"/>
      <c r="C1485" s="13" t="s">
        <v>3590</v>
      </c>
      <c r="D1485" s="15">
        <f>SUBTOTAL(9,D1484:D1484)</f>
        <v>1024.2</v>
      </c>
      <c r="F1485" s="30"/>
    </row>
    <row r="1486" spans="1:6" ht="15" customHeight="1" x14ac:dyDescent="0.25">
      <c r="A1486" s="36">
        <v>42563</v>
      </c>
      <c r="B1486" s="37" t="s">
        <v>1214</v>
      </c>
      <c r="C1486" s="3" t="s">
        <v>1215</v>
      </c>
      <c r="D1486" s="15">
        <v>1363</v>
      </c>
      <c r="E1486" s="37" t="s">
        <v>3591</v>
      </c>
      <c r="F1486" s="30" t="s">
        <v>6</v>
      </c>
    </row>
    <row r="1487" spans="1:6" ht="15" customHeight="1" x14ac:dyDescent="0.25">
      <c r="A1487" s="36"/>
      <c r="B1487" s="37"/>
      <c r="C1487" s="13" t="s">
        <v>1216</v>
      </c>
      <c r="D1487" s="15">
        <f>SUBTOTAL(9,D1486:D1486)</f>
        <v>1363</v>
      </c>
      <c r="E1487" s="37"/>
      <c r="F1487" s="30"/>
    </row>
    <row r="1488" spans="1:6" ht="15" customHeight="1" x14ac:dyDescent="0.25">
      <c r="A1488" s="28">
        <v>42563</v>
      </c>
      <c r="B1488" s="3" t="s">
        <v>3592</v>
      </c>
      <c r="C1488" s="3" t="s">
        <v>3593</v>
      </c>
      <c r="D1488" s="15">
        <v>1189.2</v>
      </c>
      <c r="E1488" s="3" t="s">
        <v>3594</v>
      </c>
      <c r="F1488" s="30" t="s">
        <v>6</v>
      </c>
    </row>
    <row r="1489" spans="1:6" ht="15" customHeight="1" x14ac:dyDescent="0.25">
      <c r="A1489" s="28"/>
      <c r="C1489" s="13" t="s">
        <v>3595</v>
      </c>
      <c r="D1489" s="15">
        <f>SUBTOTAL(9,D1488:D1488)</f>
        <v>1189.2</v>
      </c>
      <c r="F1489" s="30"/>
    </row>
    <row r="1490" spans="1:6" ht="15" customHeight="1" x14ac:dyDescent="0.25">
      <c r="A1490" s="28">
        <v>42563</v>
      </c>
      <c r="B1490" s="3" t="s">
        <v>3596</v>
      </c>
      <c r="C1490" s="3" t="s">
        <v>3597</v>
      </c>
      <c r="D1490" s="15">
        <v>1664.4</v>
      </c>
      <c r="E1490" s="3" t="s">
        <v>3598</v>
      </c>
      <c r="F1490" s="30" t="s">
        <v>6</v>
      </c>
    </row>
    <row r="1491" spans="1:6" ht="15" customHeight="1" x14ac:dyDescent="0.25">
      <c r="A1491" s="28"/>
      <c r="C1491" s="13" t="s">
        <v>3599</v>
      </c>
      <c r="D1491" s="15">
        <f>SUBTOTAL(9,D1490:D1490)</f>
        <v>1664.4</v>
      </c>
      <c r="F1491" s="30"/>
    </row>
    <row r="1492" spans="1:6" ht="15" customHeight="1" x14ac:dyDescent="0.25">
      <c r="A1492" s="28">
        <v>42563</v>
      </c>
      <c r="B1492" s="3" t="s">
        <v>1217</v>
      </c>
      <c r="C1492" s="3" t="s">
        <v>1218</v>
      </c>
      <c r="D1492" s="15">
        <v>439.2</v>
      </c>
      <c r="E1492" s="3" t="s">
        <v>3600</v>
      </c>
      <c r="F1492" s="30" t="s">
        <v>6</v>
      </c>
    </row>
    <row r="1493" spans="1:6" ht="15" customHeight="1" x14ac:dyDescent="0.25">
      <c r="A1493" s="28"/>
      <c r="C1493" s="13" t="s">
        <v>1219</v>
      </c>
      <c r="D1493" s="15">
        <f>SUBTOTAL(9,D1492:D1492)</f>
        <v>439.2</v>
      </c>
      <c r="F1493" s="30"/>
    </row>
    <row r="1494" spans="1:6" ht="15" customHeight="1" x14ac:dyDescent="0.25">
      <c r="A1494" s="28">
        <v>42563</v>
      </c>
      <c r="B1494" s="3" t="s">
        <v>3601</v>
      </c>
      <c r="C1494" s="3" t="s">
        <v>3602</v>
      </c>
      <c r="D1494" s="15">
        <v>1695.2</v>
      </c>
      <c r="E1494" s="3" t="s">
        <v>3603</v>
      </c>
      <c r="F1494" s="30" t="s">
        <v>6</v>
      </c>
    </row>
    <row r="1495" spans="1:6" ht="15" customHeight="1" x14ac:dyDescent="0.25">
      <c r="A1495" s="28"/>
      <c r="C1495" s="13" t="s">
        <v>3604</v>
      </c>
      <c r="D1495" s="15">
        <f>SUBTOTAL(9,D1494:D1494)</f>
        <v>1695.2</v>
      </c>
      <c r="F1495" s="30"/>
    </row>
    <row r="1496" spans="1:6" ht="15" customHeight="1" x14ac:dyDescent="0.25">
      <c r="A1496" s="28">
        <v>42563</v>
      </c>
      <c r="B1496" s="3" t="s">
        <v>1220</v>
      </c>
      <c r="C1496" s="3" t="s">
        <v>1221</v>
      </c>
      <c r="D1496" s="15">
        <v>1270.5999999999999</v>
      </c>
      <c r="E1496" s="3" t="s">
        <v>3605</v>
      </c>
      <c r="F1496" s="30" t="s">
        <v>6</v>
      </c>
    </row>
    <row r="1497" spans="1:6" ht="15" customHeight="1" x14ac:dyDescent="0.25">
      <c r="A1497" s="28"/>
      <c r="C1497" s="13" t="s">
        <v>1222</v>
      </c>
      <c r="D1497" s="15">
        <f>SUBTOTAL(9,D1496:D1496)</f>
        <v>1270.5999999999999</v>
      </c>
      <c r="F1497" s="30"/>
    </row>
    <row r="1498" spans="1:6" ht="15" customHeight="1" x14ac:dyDescent="0.25">
      <c r="A1498" s="28">
        <v>42565</v>
      </c>
      <c r="B1498" s="3" t="s">
        <v>307</v>
      </c>
      <c r="C1498" s="3" t="s">
        <v>308</v>
      </c>
      <c r="D1498" s="15">
        <v>305</v>
      </c>
      <c r="E1498" s="3" t="s">
        <v>3606</v>
      </c>
      <c r="F1498" s="30" t="s">
        <v>9</v>
      </c>
    </row>
    <row r="1499" spans="1:6" ht="15" customHeight="1" x14ac:dyDescent="0.25">
      <c r="A1499" s="28">
        <v>42570</v>
      </c>
      <c r="B1499" s="3" t="s">
        <v>307</v>
      </c>
      <c r="C1499" s="3" t="s">
        <v>308</v>
      </c>
      <c r="D1499" s="15">
        <v>305</v>
      </c>
      <c r="E1499" s="3" t="s">
        <v>3607</v>
      </c>
      <c r="F1499" s="30" t="s">
        <v>9</v>
      </c>
    </row>
    <row r="1500" spans="1:6" ht="15" customHeight="1" x14ac:dyDescent="0.25">
      <c r="A1500" s="28">
        <v>42565</v>
      </c>
      <c r="B1500" s="3" t="s">
        <v>307</v>
      </c>
      <c r="C1500" s="3" t="s">
        <v>308</v>
      </c>
      <c r="D1500" s="15">
        <v>268.39999999999998</v>
      </c>
      <c r="E1500" s="3" t="s">
        <v>3608</v>
      </c>
      <c r="F1500" s="30" t="s">
        <v>10</v>
      </c>
    </row>
    <row r="1501" spans="1:6" ht="15" customHeight="1" x14ac:dyDescent="0.25">
      <c r="A1501" s="28">
        <v>42570</v>
      </c>
      <c r="B1501" s="3" t="s">
        <v>307</v>
      </c>
      <c r="C1501" s="3" t="s">
        <v>308</v>
      </c>
      <c r="D1501" s="15">
        <v>268.39999999999998</v>
      </c>
      <c r="E1501" s="3" t="s">
        <v>3609</v>
      </c>
      <c r="F1501" s="30" t="s">
        <v>10</v>
      </c>
    </row>
    <row r="1502" spans="1:6" ht="15" customHeight="1" x14ac:dyDescent="0.25">
      <c r="A1502" s="28">
        <v>42570</v>
      </c>
      <c r="B1502" s="3" t="s">
        <v>307</v>
      </c>
      <c r="C1502" s="3" t="s">
        <v>308</v>
      </c>
      <c r="D1502" s="15">
        <v>573.4</v>
      </c>
      <c r="E1502" s="3" t="s">
        <v>3610</v>
      </c>
      <c r="F1502" s="30" t="s">
        <v>6</v>
      </c>
    </row>
    <row r="1503" spans="1:6" ht="15" customHeight="1" x14ac:dyDescent="0.25">
      <c r="A1503" s="28"/>
      <c r="C1503" s="13" t="s">
        <v>309</v>
      </c>
      <c r="D1503" s="15">
        <f>SUBTOTAL(9,D1498:D1502)</f>
        <v>1720.1999999999998</v>
      </c>
      <c r="F1503" s="30"/>
    </row>
    <row r="1504" spans="1:6" ht="15" customHeight="1" x14ac:dyDescent="0.25">
      <c r="A1504" s="28">
        <v>42563</v>
      </c>
      <c r="B1504" s="3" t="s">
        <v>3611</v>
      </c>
      <c r="C1504" s="3" t="s">
        <v>3612</v>
      </c>
      <c r="D1504" s="15">
        <v>929.6</v>
      </c>
      <c r="E1504" s="3" t="s">
        <v>3613</v>
      </c>
      <c r="F1504" s="30" t="s">
        <v>6</v>
      </c>
    </row>
    <row r="1505" spans="1:6" ht="15" customHeight="1" x14ac:dyDescent="0.25">
      <c r="A1505" s="28"/>
      <c r="C1505" s="13" t="s">
        <v>3614</v>
      </c>
      <c r="D1505" s="15">
        <f>SUBTOTAL(9,D1504:D1504)</f>
        <v>929.6</v>
      </c>
      <c r="F1505" s="30"/>
    </row>
    <row r="1506" spans="1:6" ht="15" customHeight="1" x14ac:dyDescent="0.25">
      <c r="A1506" s="28">
        <v>42563</v>
      </c>
      <c r="B1506" s="3" t="s">
        <v>3615</v>
      </c>
      <c r="C1506" s="3" t="s">
        <v>3616</v>
      </c>
      <c r="D1506" s="15">
        <v>1048.4000000000001</v>
      </c>
      <c r="E1506" s="3" t="s">
        <v>3617</v>
      </c>
      <c r="F1506" s="30" t="s">
        <v>6</v>
      </c>
    </row>
    <row r="1507" spans="1:6" ht="15" customHeight="1" x14ac:dyDescent="0.25">
      <c r="A1507" s="28">
        <v>42579</v>
      </c>
      <c r="B1507" s="3" t="s">
        <v>3615</v>
      </c>
      <c r="C1507" s="3" t="s">
        <v>3616</v>
      </c>
      <c r="D1507" s="15">
        <v>1048.4000000000001</v>
      </c>
      <c r="E1507" s="3" t="s">
        <v>3618</v>
      </c>
      <c r="F1507" s="30" t="s">
        <v>6</v>
      </c>
    </row>
    <row r="1508" spans="1:6" ht="15" customHeight="1" x14ac:dyDescent="0.25">
      <c r="A1508" s="28"/>
      <c r="C1508" s="13" t="s">
        <v>3619</v>
      </c>
      <c r="D1508" s="15">
        <f>SUBTOTAL(9,D1506:D1507)</f>
        <v>2096.8000000000002</v>
      </c>
      <c r="F1508" s="30"/>
    </row>
    <row r="1509" spans="1:6" ht="15" customHeight="1" x14ac:dyDescent="0.25">
      <c r="A1509" s="28">
        <v>42563</v>
      </c>
      <c r="B1509" s="3" t="s">
        <v>3620</v>
      </c>
      <c r="C1509" s="3" t="s">
        <v>3621</v>
      </c>
      <c r="D1509" s="15">
        <v>1862.4</v>
      </c>
      <c r="E1509" s="3" t="s">
        <v>3622</v>
      </c>
      <c r="F1509" s="30" t="s">
        <v>6</v>
      </c>
    </row>
    <row r="1510" spans="1:6" ht="15" customHeight="1" x14ac:dyDescent="0.25">
      <c r="A1510" s="28"/>
      <c r="C1510" s="13" t="s">
        <v>3623</v>
      </c>
      <c r="D1510" s="15">
        <f>SUBTOTAL(9,D1509:D1509)</f>
        <v>1862.4</v>
      </c>
      <c r="F1510" s="30"/>
    </row>
    <row r="1511" spans="1:6" ht="15" customHeight="1" x14ac:dyDescent="0.25">
      <c r="A1511" s="28">
        <v>42563</v>
      </c>
      <c r="B1511" s="3" t="s">
        <v>3624</v>
      </c>
      <c r="C1511" s="3" t="s">
        <v>3625</v>
      </c>
      <c r="D1511" s="15">
        <v>498.6</v>
      </c>
      <c r="E1511" s="3" t="s">
        <v>3626</v>
      </c>
      <c r="F1511" s="30" t="s">
        <v>6</v>
      </c>
    </row>
    <row r="1512" spans="1:6" ht="15" customHeight="1" x14ac:dyDescent="0.25">
      <c r="A1512" s="28"/>
      <c r="C1512" s="13" t="s">
        <v>3627</v>
      </c>
      <c r="D1512" s="15">
        <f>SUBTOTAL(9,D1511:D1511)</f>
        <v>498.6</v>
      </c>
      <c r="F1512" s="30"/>
    </row>
    <row r="1513" spans="1:6" ht="15" customHeight="1" x14ac:dyDescent="0.25">
      <c r="A1513" s="28">
        <v>42563</v>
      </c>
      <c r="B1513" s="3" t="s">
        <v>3628</v>
      </c>
      <c r="C1513" s="3" t="s">
        <v>3629</v>
      </c>
      <c r="D1513" s="15">
        <v>1572</v>
      </c>
      <c r="E1513" s="3" t="s">
        <v>3630</v>
      </c>
      <c r="F1513" s="30" t="s">
        <v>6</v>
      </c>
    </row>
    <row r="1514" spans="1:6" ht="15" customHeight="1" x14ac:dyDescent="0.25">
      <c r="A1514" s="28"/>
      <c r="C1514" s="13" t="s">
        <v>3631</v>
      </c>
      <c r="D1514" s="15">
        <f>SUBTOTAL(9,D1513:D1513)</f>
        <v>1572</v>
      </c>
      <c r="F1514" s="30"/>
    </row>
    <row r="1515" spans="1:6" ht="15" customHeight="1" x14ac:dyDescent="0.25">
      <c r="A1515" s="28">
        <v>42563</v>
      </c>
      <c r="B1515" s="3" t="s">
        <v>3632</v>
      </c>
      <c r="C1515" s="3" t="s">
        <v>3633</v>
      </c>
      <c r="D1515" s="15">
        <v>461.2</v>
      </c>
      <c r="E1515" s="3" t="s">
        <v>3634</v>
      </c>
      <c r="F1515" s="30" t="s">
        <v>6</v>
      </c>
    </row>
    <row r="1516" spans="1:6" ht="15" customHeight="1" x14ac:dyDescent="0.25">
      <c r="A1516" s="28"/>
      <c r="C1516" s="13" t="s">
        <v>3635</v>
      </c>
      <c r="D1516" s="15">
        <f>SUBTOTAL(9,D1515:D1515)</f>
        <v>461.2</v>
      </c>
      <c r="F1516" s="30"/>
    </row>
    <row r="1517" spans="1:6" ht="15" customHeight="1" x14ac:dyDescent="0.25">
      <c r="A1517" s="28">
        <v>42563</v>
      </c>
      <c r="B1517" s="3" t="s">
        <v>3636</v>
      </c>
      <c r="C1517" s="3" t="s">
        <v>3637</v>
      </c>
      <c r="D1517" s="15">
        <v>492</v>
      </c>
      <c r="E1517" s="3" t="s">
        <v>3638</v>
      </c>
      <c r="F1517" s="30" t="s">
        <v>6</v>
      </c>
    </row>
    <row r="1518" spans="1:6" ht="15" customHeight="1" x14ac:dyDescent="0.25">
      <c r="A1518" s="28">
        <v>42579</v>
      </c>
      <c r="B1518" s="3" t="s">
        <v>3636</v>
      </c>
      <c r="C1518" s="3" t="s">
        <v>3637</v>
      </c>
      <c r="D1518" s="15">
        <v>492</v>
      </c>
      <c r="E1518" s="3" t="s">
        <v>3639</v>
      </c>
      <c r="F1518" s="30" t="s">
        <v>6</v>
      </c>
    </row>
    <row r="1519" spans="1:6" ht="15" customHeight="1" x14ac:dyDescent="0.25">
      <c r="A1519" s="28"/>
      <c r="C1519" s="13" t="s">
        <v>3640</v>
      </c>
      <c r="D1519" s="15">
        <f>SUBTOTAL(9,D1517:D1518)</f>
        <v>984</v>
      </c>
      <c r="F1519" s="30"/>
    </row>
    <row r="1520" spans="1:6" ht="15" customHeight="1" x14ac:dyDescent="0.25">
      <c r="A1520" s="28">
        <v>42565</v>
      </c>
      <c r="B1520" s="3" t="s">
        <v>310</v>
      </c>
      <c r="C1520" s="3" t="s">
        <v>311</v>
      </c>
      <c r="D1520" s="15">
        <v>549</v>
      </c>
      <c r="E1520" s="3" t="s">
        <v>3641</v>
      </c>
      <c r="F1520" s="30" t="s">
        <v>9</v>
      </c>
    </row>
    <row r="1521" spans="1:6" ht="15" customHeight="1" x14ac:dyDescent="0.25">
      <c r="A1521" s="28">
        <v>42565</v>
      </c>
      <c r="B1521" s="3" t="s">
        <v>310</v>
      </c>
      <c r="C1521" s="3" t="s">
        <v>311</v>
      </c>
      <c r="D1521" s="15">
        <v>1379.4</v>
      </c>
      <c r="E1521" s="3" t="s">
        <v>3642</v>
      </c>
      <c r="F1521" s="30" t="s">
        <v>10</v>
      </c>
    </row>
    <row r="1522" spans="1:6" ht="15" customHeight="1" x14ac:dyDescent="0.25">
      <c r="A1522" s="28">
        <v>42570</v>
      </c>
      <c r="B1522" s="3" t="s">
        <v>310</v>
      </c>
      <c r="C1522" s="3" t="s">
        <v>311</v>
      </c>
      <c r="D1522" s="15">
        <v>1928.4</v>
      </c>
      <c r="E1522" s="3" t="s">
        <v>3643</v>
      </c>
      <c r="F1522" s="30" t="s">
        <v>6</v>
      </c>
    </row>
    <row r="1523" spans="1:6" ht="15" customHeight="1" x14ac:dyDescent="0.25">
      <c r="A1523" s="28"/>
      <c r="C1523" s="13" t="s">
        <v>312</v>
      </c>
      <c r="D1523" s="15">
        <f>SUBTOTAL(9,D1520:D1522)</f>
        <v>3856.8</v>
      </c>
      <c r="F1523" s="30"/>
    </row>
    <row r="1524" spans="1:6" ht="15" customHeight="1" x14ac:dyDescent="0.25">
      <c r="A1524" s="28">
        <v>42579</v>
      </c>
      <c r="B1524" s="3" t="s">
        <v>3644</v>
      </c>
      <c r="C1524" s="3" t="s">
        <v>3645</v>
      </c>
      <c r="D1524" s="15">
        <v>1422.4</v>
      </c>
      <c r="E1524" s="3" t="s">
        <v>3646</v>
      </c>
      <c r="F1524" s="30" t="s">
        <v>6</v>
      </c>
    </row>
    <row r="1525" spans="1:6" ht="15" customHeight="1" x14ac:dyDescent="0.25">
      <c r="A1525" s="28"/>
      <c r="C1525" s="13" t="s">
        <v>3647</v>
      </c>
      <c r="D1525" s="15">
        <f>SUBTOTAL(9,D1524:D1524)</f>
        <v>1422.4</v>
      </c>
      <c r="F1525" s="30"/>
    </row>
    <row r="1526" spans="1:6" ht="15" customHeight="1" x14ac:dyDescent="0.25">
      <c r="A1526" s="28">
        <v>42563</v>
      </c>
      <c r="B1526" s="3" t="s">
        <v>3648</v>
      </c>
      <c r="C1526" s="3" t="s">
        <v>3649</v>
      </c>
      <c r="D1526" s="15">
        <v>1420.2</v>
      </c>
      <c r="E1526" s="3" t="s">
        <v>3650</v>
      </c>
      <c r="F1526" s="30" t="s">
        <v>6</v>
      </c>
    </row>
    <row r="1527" spans="1:6" ht="15" customHeight="1" x14ac:dyDescent="0.25">
      <c r="A1527" s="28"/>
      <c r="C1527" s="13" t="s">
        <v>3651</v>
      </c>
      <c r="D1527" s="15">
        <f>SUBTOTAL(9,D1526:D1526)</f>
        <v>1420.2</v>
      </c>
      <c r="F1527" s="30"/>
    </row>
    <row r="1528" spans="1:6" ht="15" customHeight="1" x14ac:dyDescent="0.25">
      <c r="A1528" s="28">
        <v>42563</v>
      </c>
      <c r="B1528" s="3" t="s">
        <v>3652</v>
      </c>
      <c r="C1528" s="3" t="s">
        <v>3653</v>
      </c>
      <c r="D1528" s="15">
        <v>1391.6</v>
      </c>
      <c r="E1528" s="3" t="s">
        <v>3654</v>
      </c>
      <c r="F1528" s="30" t="s">
        <v>6</v>
      </c>
    </row>
    <row r="1529" spans="1:6" ht="15" customHeight="1" x14ac:dyDescent="0.25">
      <c r="A1529" s="28"/>
      <c r="C1529" s="13" t="s">
        <v>3655</v>
      </c>
      <c r="D1529" s="15">
        <f>SUBTOTAL(9,D1528:D1528)</f>
        <v>1391.6</v>
      </c>
      <c r="F1529" s="30"/>
    </row>
    <row r="1530" spans="1:6" ht="15" customHeight="1" x14ac:dyDescent="0.25">
      <c r="A1530" s="28">
        <v>42563</v>
      </c>
      <c r="B1530" s="3" t="s">
        <v>3656</v>
      </c>
      <c r="C1530" s="3" t="s">
        <v>3657</v>
      </c>
      <c r="D1530" s="15">
        <v>1246.4000000000001</v>
      </c>
      <c r="E1530" s="3" t="s">
        <v>3658</v>
      </c>
      <c r="F1530" s="30" t="s">
        <v>6</v>
      </c>
    </row>
    <row r="1531" spans="1:6" ht="15" customHeight="1" x14ac:dyDescent="0.25">
      <c r="A1531" s="28"/>
      <c r="C1531" s="13" t="s">
        <v>3659</v>
      </c>
      <c r="D1531" s="15">
        <f>SUBTOTAL(9,D1530:D1530)</f>
        <v>1246.4000000000001</v>
      </c>
      <c r="F1531" s="30"/>
    </row>
    <row r="1532" spans="1:6" ht="15" customHeight="1" x14ac:dyDescent="0.25">
      <c r="A1532" s="28">
        <v>42570</v>
      </c>
      <c r="B1532" s="3" t="s">
        <v>3660</v>
      </c>
      <c r="C1532" s="3" t="s">
        <v>3661</v>
      </c>
      <c r="D1532" s="15">
        <v>1541.2</v>
      </c>
      <c r="E1532" s="3" t="s">
        <v>3662</v>
      </c>
      <c r="F1532" s="30" t="s">
        <v>6</v>
      </c>
    </row>
    <row r="1533" spans="1:6" ht="15" customHeight="1" x14ac:dyDescent="0.25">
      <c r="A1533" s="28"/>
      <c r="C1533" s="13" t="s">
        <v>3663</v>
      </c>
      <c r="D1533" s="15">
        <f>SUBTOTAL(9,D1532:D1532)</f>
        <v>1541.2</v>
      </c>
      <c r="F1533" s="30"/>
    </row>
    <row r="1534" spans="1:6" ht="15" customHeight="1" x14ac:dyDescent="0.25">
      <c r="A1534" s="28">
        <v>42565</v>
      </c>
      <c r="B1534" s="3" t="s">
        <v>313</v>
      </c>
      <c r="C1534" s="3" t="s">
        <v>314</v>
      </c>
      <c r="D1534" s="15">
        <v>305</v>
      </c>
      <c r="E1534" s="3" t="s">
        <v>3664</v>
      </c>
      <c r="F1534" s="30" t="s">
        <v>9</v>
      </c>
    </row>
    <row r="1535" spans="1:6" ht="15" customHeight="1" x14ac:dyDescent="0.25">
      <c r="A1535" s="28">
        <v>42570</v>
      </c>
      <c r="B1535" s="3" t="s">
        <v>313</v>
      </c>
      <c r="C1535" s="3" t="s">
        <v>314</v>
      </c>
      <c r="D1535" s="15">
        <v>305</v>
      </c>
      <c r="E1535" s="3" t="s">
        <v>3665</v>
      </c>
      <c r="F1535" s="30" t="s">
        <v>9</v>
      </c>
    </row>
    <row r="1536" spans="1:6" ht="15" customHeight="1" x14ac:dyDescent="0.25">
      <c r="A1536" s="28">
        <v>42565</v>
      </c>
      <c r="B1536" s="3" t="s">
        <v>313</v>
      </c>
      <c r="C1536" s="3" t="s">
        <v>314</v>
      </c>
      <c r="D1536" s="15">
        <v>35.200000000000003</v>
      </c>
      <c r="E1536" s="3" t="s">
        <v>3666</v>
      </c>
      <c r="F1536" s="30" t="s">
        <v>10</v>
      </c>
    </row>
    <row r="1537" spans="1:6" ht="15" customHeight="1" x14ac:dyDescent="0.25">
      <c r="A1537" s="28">
        <v>42570</v>
      </c>
      <c r="B1537" s="3" t="s">
        <v>313</v>
      </c>
      <c r="C1537" s="3" t="s">
        <v>314</v>
      </c>
      <c r="D1537" s="15">
        <v>35.200000000000003</v>
      </c>
      <c r="E1537" s="3" t="s">
        <v>3667</v>
      </c>
      <c r="F1537" s="30" t="s">
        <v>10</v>
      </c>
    </row>
    <row r="1538" spans="1:6" ht="15" customHeight="1" x14ac:dyDescent="0.25">
      <c r="A1538" s="28">
        <v>42570</v>
      </c>
      <c r="B1538" s="3" t="s">
        <v>313</v>
      </c>
      <c r="C1538" s="3" t="s">
        <v>314</v>
      </c>
      <c r="D1538" s="15">
        <v>340.2</v>
      </c>
      <c r="E1538" s="3" t="s">
        <v>3668</v>
      </c>
      <c r="F1538" s="30" t="s">
        <v>6</v>
      </c>
    </row>
    <row r="1539" spans="1:6" ht="15" customHeight="1" x14ac:dyDescent="0.25">
      <c r="A1539" s="28"/>
      <c r="C1539" s="13" t="s">
        <v>315</v>
      </c>
      <c r="D1539" s="15">
        <f>SUBTOTAL(9,D1534:D1538)</f>
        <v>1020.6000000000001</v>
      </c>
      <c r="F1539" s="30"/>
    </row>
    <row r="1540" spans="1:6" ht="15" customHeight="1" x14ac:dyDescent="0.25">
      <c r="A1540" s="28">
        <v>42579</v>
      </c>
      <c r="B1540" s="3" t="s">
        <v>3669</v>
      </c>
      <c r="C1540" s="3" t="s">
        <v>3670</v>
      </c>
      <c r="D1540" s="15">
        <v>305</v>
      </c>
      <c r="E1540" s="3" t="s">
        <v>3671</v>
      </c>
      <c r="F1540" s="30" t="s">
        <v>6</v>
      </c>
    </row>
    <row r="1541" spans="1:6" ht="15" customHeight="1" x14ac:dyDescent="0.25">
      <c r="A1541" s="28">
        <v>42579</v>
      </c>
      <c r="B1541" s="3" t="s">
        <v>3669</v>
      </c>
      <c r="C1541" s="3" t="s">
        <v>3670</v>
      </c>
      <c r="D1541" s="15">
        <v>538.20000000000005</v>
      </c>
      <c r="E1541" s="3" t="s">
        <v>3672</v>
      </c>
      <c r="F1541" s="30" t="s">
        <v>6</v>
      </c>
    </row>
    <row r="1542" spans="1:6" ht="15" customHeight="1" x14ac:dyDescent="0.25">
      <c r="A1542" s="28">
        <v>42579</v>
      </c>
      <c r="B1542" s="3" t="s">
        <v>3669</v>
      </c>
      <c r="C1542" s="3" t="s">
        <v>3670</v>
      </c>
      <c r="D1542" s="15">
        <v>305</v>
      </c>
      <c r="E1542" s="3" t="s">
        <v>3673</v>
      </c>
      <c r="F1542" s="30" t="s">
        <v>6</v>
      </c>
    </row>
    <row r="1543" spans="1:6" ht="15" customHeight="1" x14ac:dyDescent="0.25">
      <c r="A1543" s="28"/>
      <c r="C1543" s="13" t="s">
        <v>3674</v>
      </c>
      <c r="D1543" s="15">
        <f>SUBTOTAL(9,D1540:D1542)</f>
        <v>1148.2</v>
      </c>
      <c r="F1543" s="30"/>
    </row>
    <row r="1544" spans="1:6" ht="15" customHeight="1" x14ac:dyDescent="0.25">
      <c r="A1544" s="28">
        <v>42556</v>
      </c>
      <c r="B1544" s="29" t="s">
        <v>316</v>
      </c>
      <c r="C1544" s="3" t="s">
        <v>317</v>
      </c>
      <c r="D1544" s="15">
        <v>549</v>
      </c>
      <c r="E1544" s="3" t="s">
        <v>3675</v>
      </c>
      <c r="F1544" s="30" t="s">
        <v>9</v>
      </c>
    </row>
    <row r="1545" spans="1:6" ht="15" customHeight="1" x14ac:dyDescent="0.25">
      <c r="A1545" s="28">
        <v>42565</v>
      </c>
      <c r="B1545" s="3" t="s">
        <v>316</v>
      </c>
      <c r="C1545" s="3" t="s">
        <v>317</v>
      </c>
      <c r="D1545" s="15">
        <v>549</v>
      </c>
      <c r="E1545" s="3" t="s">
        <v>3676</v>
      </c>
      <c r="F1545" s="30" t="s">
        <v>9</v>
      </c>
    </row>
    <row r="1546" spans="1:6" ht="15" customHeight="1" x14ac:dyDescent="0.25">
      <c r="A1546" s="28">
        <v>42570</v>
      </c>
      <c r="B1546" s="3" t="s">
        <v>316</v>
      </c>
      <c r="C1546" s="3" t="s">
        <v>317</v>
      </c>
      <c r="D1546" s="15">
        <v>549</v>
      </c>
      <c r="E1546" s="3" t="s">
        <v>3677</v>
      </c>
      <c r="F1546" s="30" t="s">
        <v>9</v>
      </c>
    </row>
    <row r="1547" spans="1:6" ht="15" customHeight="1" x14ac:dyDescent="0.25">
      <c r="A1547" s="28">
        <v>42570</v>
      </c>
      <c r="B1547" s="3" t="s">
        <v>316</v>
      </c>
      <c r="C1547" s="3" t="s">
        <v>317</v>
      </c>
      <c r="D1547" s="15">
        <v>549</v>
      </c>
      <c r="E1547" s="3" t="s">
        <v>3678</v>
      </c>
      <c r="F1547" s="30" t="s">
        <v>9</v>
      </c>
    </row>
    <row r="1548" spans="1:6" ht="15" customHeight="1" x14ac:dyDescent="0.25">
      <c r="A1548" s="28">
        <v>42572</v>
      </c>
      <c r="B1548" s="3" t="s">
        <v>316</v>
      </c>
      <c r="C1548" s="3" t="s">
        <v>317</v>
      </c>
      <c r="D1548" s="15">
        <v>549</v>
      </c>
      <c r="E1548" s="3" t="s">
        <v>3679</v>
      </c>
      <c r="F1548" s="30" t="s">
        <v>9</v>
      </c>
    </row>
    <row r="1549" spans="1:6" ht="15" customHeight="1" x14ac:dyDescent="0.25">
      <c r="A1549" s="28">
        <v>42556</v>
      </c>
      <c r="B1549" s="29" t="s">
        <v>316</v>
      </c>
      <c r="C1549" s="3" t="s">
        <v>317</v>
      </c>
      <c r="D1549" s="15">
        <v>688.6</v>
      </c>
      <c r="E1549" s="3" t="s">
        <v>3680</v>
      </c>
      <c r="F1549" s="30" t="s">
        <v>10</v>
      </c>
    </row>
    <row r="1550" spans="1:6" ht="15" customHeight="1" x14ac:dyDescent="0.25">
      <c r="A1550" s="28">
        <v>42565</v>
      </c>
      <c r="B1550" s="3" t="s">
        <v>316</v>
      </c>
      <c r="C1550" s="3" t="s">
        <v>317</v>
      </c>
      <c r="D1550" s="15">
        <v>688.6</v>
      </c>
      <c r="E1550" s="3" t="s">
        <v>3681</v>
      </c>
      <c r="F1550" s="30" t="s">
        <v>10</v>
      </c>
    </row>
    <row r="1551" spans="1:6" ht="15" customHeight="1" x14ac:dyDescent="0.25">
      <c r="A1551" s="28">
        <v>42570</v>
      </c>
      <c r="B1551" s="3" t="s">
        <v>316</v>
      </c>
      <c r="C1551" s="3" t="s">
        <v>317</v>
      </c>
      <c r="D1551" s="15">
        <v>688.6</v>
      </c>
      <c r="E1551" s="3" t="s">
        <v>3682</v>
      </c>
      <c r="F1551" s="30" t="s">
        <v>10</v>
      </c>
    </row>
    <row r="1552" spans="1:6" ht="15" customHeight="1" x14ac:dyDescent="0.25">
      <c r="A1552" s="28">
        <v>42570</v>
      </c>
      <c r="B1552" s="3" t="s">
        <v>316</v>
      </c>
      <c r="C1552" s="3" t="s">
        <v>317</v>
      </c>
      <c r="D1552" s="15">
        <v>688.6</v>
      </c>
      <c r="E1552" s="3" t="s">
        <v>3683</v>
      </c>
      <c r="F1552" s="30" t="s">
        <v>10</v>
      </c>
    </row>
    <row r="1553" spans="1:6" ht="15" customHeight="1" x14ac:dyDescent="0.25">
      <c r="A1553" s="28">
        <v>42572</v>
      </c>
      <c r="B1553" s="3" t="s">
        <v>316</v>
      </c>
      <c r="C1553" s="3" t="s">
        <v>317</v>
      </c>
      <c r="D1553" s="15">
        <v>688.6</v>
      </c>
      <c r="E1553" s="3" t="s">
        <v>3684</v>
      </c>
      <c r="F1553" s="30" t="s">
        <v>10</v>
      </c>
    </row>
    <row r="1554" spans="1:6" ht="15" customHeight="1" x14ac:dyDescent="0.25">
      <c r="A1554" s="28"/>
      <c r="C1554" s="13" t="s">
        <v>318</v>
      </c>
      <c r="D1554" s="15">
        <f>SUBTOTAL(9,D1544:D1553)</f>
        <v>6188.0000000000009</v>
      </c>
      <c r="F1554" s="30"/>
    </row>
    <row r="1555" spans="1:6" ht="15" customHeight="1" x14ac:dyDescent="0.25">
      <c r="A1555" s="28">
        <v>42563</v>
      </c>
      <c r="B1555" s="3" t="s">
        <v>3685</v>
      </c>
      <c r="C1555" s="3" t="s">
        <v>3686</v>
      </c>
      <c r="D1555" s="15">
        <v>1261.8</v>
      </c>
      <c r="E1555" s="3" t="s">
        <v>3687</v>
      </c>
      <c r="F1555" s="30" t="s">
        <v>6</v>
      </c>
    </row>
    <row r="1556" spans="1:6" ht="15" customHeight="1" x14ac:dyDescent="0.25">
      <c r="A1556" s="28"/>
      <c r="C1556" s="13" t="s">
        <v>3688</v>
      </c>
      <c r="D1556" s="15">
        <f>SUBTOTAL(9,D1555:D1555)</f>
        <v>1261.8</v>
      </c>
      <c r="F1556" s="30"/>
    </row>
    <row r="1557" spans="1:6" ht="15" customHeight="1" x14ac:dyDescent="0.25">
      <c r="A1557" s="28">
        <v>42563</v>
      </c>
      <c r="B1557" s="3" t="s">
        <v>1223</v>
      </c>
      <c r="C1557" s="3" t="s">
        <v>1224</v>
      </c>
      <c r="D1557" s="15">
        <v>393</v>
      </c>
      <c r="E1557" s="3" t="s">
        <v>3689</v>
      </c>
      <c r="F1557" s="30" t="s">
        <v>6</v>
      </c>
    </row>
    <row r="1558" spans="1:6" ht="15" customHeight="1" x14ac:dyDescent="0.25">
      <c r="A1558" s="28">
        <v>42579</v>
      </c>
      <c r="B1558" s="3" t="s">
        <v>1223</v>
      </c>
      <c r="C1558" s="3" t="s">
        <v>1224</v>
      </c>
      <c r="D1558" s="15">
        <v>393</v>
      </c>
      <c r="E1558" s="3" t="s">
        <v>3690</v>
      </c>
      <c r="F1558" s="30" t="s">
        <v>6</v>
      </c>
    </row>
    <row r="1559" spans="1:6" ht="15" customHeight="1" x14ac:dyDescent="0.25">
      <c r="A1559" s="28"/>
      <c r="C1559" s="13" t="s">
        <v>1225</v>
      </c>
      <c r="D1559" s="15">
        <f>SUBTOTAL(9,D1557:D1558)</f>
        <v>786</v>
      </c>
      <c r="F1559" s="30"/>
    </row>
    <row r="1560" spans="1:6" ht="15" customHeight="1" x14ac:dyDescent="0.25">
      <c r="A1560" s="28">
        <v>42563</v>
      </c>
      <c r="B1560" s="3" t="s">
        <v>3691</v>
      </c>
      <c r="C1560" s="3" t="s">
        <v>3692</v>
      </c>
      <c r="D1560" s="15">
        <v>1985.6</v>
      </c>
      <c r="E1560" s="3" t="s">
        <v>3693</v>
      </c>
      <c r="F1560" s="30" t="s">
        <v>6</v>
      </c>
    </row>
    <row r="1561" spans="1:6" ht="15" customHeight="1" x14ac:dyDescent="0.25">
      <c r="A1561" s="28">
        <v>42579</v>
      </c>
      <c r="B1561" s="3" t="s">
        <v>3691</v>
      </c>
      <c r="C1561" s="3" t="s">
        <v>3692</v>
      </c>
      <c r="D1561" s="15">
        <v>1985.6</v>
      </c>
      <c r="E1561" s="3" t="s">
        <v>3694</v>
      </c>
      <c r="F1561" s="30" t="s">
        <v>6</v>
      </c>
    </row>
    <row r="1562" spans="1:6" ht="15" customHeight="1" x14ac:dyDescent="0.25">
      <c r="A1562" s="28"/>
      <c r="C1562" s="13" t="s">
        <v>3695</v>
      </c>
      <c r="D1562" s="15">
        <f>SUBTOTAL(9,D1560:D1561)</f>
        <v>3971.2</v>
      </c>
      <c r="F1562" s="30"/>
    </row>
    <row r="1563" spans="1:6" ht="15" customHeight="1" x14ac:dyDescent="0.25">
      <c r="A1563" s="28">
        <v>42563</v>
      </c>
      <c r="B1563" s="3" t="s">
        <v>3696</v>
      </c>
      <c r="C1563" s="3" t="s">
        <v>3697</v>
      </c>
      <c r="D1563" s="15">
        <v>1187</v>
      </c>
      <c r="E1563" s="3" t="s">
        <v>3698</v>
      </c>
      <c r="F1563" s="30" t="s">
        <v>6</v>
      </c>
    </row>
    <row r="1564" spans="1:6" ht="15" customHeight="1" x14ac:dyDescent="0.25">
      <c r="A1564" s="28"/>
      <c r="C1564" s="13" t="s">
        <v>3699</v>
      </c>
      <c r="D1564" s="15">
        <f>SUBTOTAL(9,D1563:D1563)</f>
        <v>1187</v>
      </c>
      <c r="F1564" s="30"/>
    </row>
    <row r="1565" spans="1:6" ht="15" customHeight="1" x14ac:dyDescent="0.25">
      <c r="A1565" s="28">
        <v>42563</v>
      </c>
      <c r="B1565" s="3" t="s">
        <v>3700</v>
      </c>
      <c r="C1565" s="3" t="s">
        <v>3701</v>
      </c>
      <c r="D1565" s="31">
        <v>1765.6</v>
      </c>
      <c r="E1565" s="3" t="s">
        <v>3702</v>
      </c>
      <c r="F1565" s="30" t="s">
        <v>6</v>
      </c>
    </row>
    <row r="1566" spans="1:6" ht="15" customHeight="1" x14ac:dyDescent="0.25">
      <c r="A1566" s="28"/>
      <c r="C1566" s="13" t="s">
        <v>3703</v>
      </c>
      <c r="D1566" s="31">
        <f>SUBTOTAL(9,D1565:D1565)</f>
        <v>1765.6</v>
      </c>
      <c r="F1566" s="30"/>
    </row>
    <row r="1567" spans="1:6" ht="15" customHeight="1" x14ac:dyDescent="0.25">
      <c r="A1567" s="28">
        <v>42563</v>
      </c>
      <c r="B1567" s="3" t="s">
        <v>3704</v>
      </c>
      <c r="C1567" s="3" t="s">
        <v>3705</v>
      </c>
      <c r="D1567" s="15">
        <v>1836</v>
      </c>
      <c r="E1567" s="3" t="s">
        <v>3706</v>
      </c>
      <c r="F1567" s="30" t="s">
        <v>6</v>
      </c>
    </row>
    <row r="1568" spans="1:6" ht="15" customHeight="1" x14ac:dyDescent="0.25">
      <c r="A1568" s="28"/>
      <c r="C1568" s="13" t="s">
        <v>3707</v>
      </c>
      <c r="D1568" s="15">
        <f>SUBTOTAL(9,D1567:D1567)</f>
        <v>1836</v>
      </c>
      <c r="F1568" s="30"/>
    </row>
    <row r="1569" spans="1:6" ht="15" customHeight="1" x14ac:dyDescent="0.25">
      <c r="A1569" s="28">
        <v>42563</v>
      </c>
      <c r="B1569" s="3" t="s">
        <v>1226</v>
      </c>
      <c r="C1569" s="3" t="s">
        <v>1227</v>
      </c>
      <c r="D1569" s="15">
        <v>1671</v>
      </c>
      <c r="E1569" s="3" t="s">
        <v>3708</v>
      </c>
      <c r="F1569" s="30" t="s">
        <v>6</v>
      </c>
    </row>
    <row r="1570" spans="1:6" ht="15" customHeight="1" x14ac:dyDescent="0.25">
      <c r="A1570" s="28"/>
      <c r="C1570" s="13" t="s">
        <v>1228</v>
      </c>
      <c r="D1570" s="15">
        <f>SUBTOTAL(9,D1569:D1569)</f>
        <v>1671</v>
      </c>
      <c r="F1570" s="30"/>
    </row>
    <row r="1571" spans="1:6" ht="15" customHeight="1" x14ac:dyDescent="0.25">
      <c r="A1571" s="28">
        <v>42563</v>
      </c>
      <c r="B1571" s="3" t="s">
        <v>3709</v>
      </c>
      <c r="C1571" s="3" t="s">
        <v>3710</v>
      </c>
      <c r="D1571" s="15">
        <v>1968</v>
      </c>
      <c r="E1571" s="3" t="s">
        <v>3711</v>
      </c>
      <c r="F1571" s="30" t="s">
        <v>6</v>
      </c>
    </row>
    <row r="1572" spans="1:6" ht="15" customHeight="1" x14ac:dyDescent="0.25">
      <c r="A1572" s="28"/>
      <c r="C1572" s="13" t="s">
        <v>3712</v>
      </c>
      <c r="D1572" s="15">
        <f>SUBTOTAL(9,D1571:D1571)</f>
        <v>1968</v>
      </c>
      <c r="F1572" s="30"/>
    </row>
    <row r="1573" spans="1:6" ht="15" customHeight="1" x14ac:dyDescent="0.25">
      <c r="A1573" s="28">
        <v>42563</v>
      </c>
      <c r="B1573" s="3" t="s">
        <v>3713</v>
      </c>
      <c r="C1573" s="3" t="s">
        <v>3714</v>
      </c>
      <c r="D1573" s="15">
        <v>1684.2</v>
      </c>
      <c r="E1573" s="3" t="s">
        <v>3715</v>
      </c>
      <c r="F1573" s="30" t="s">
        <v>6</v>
      </c>
    </row>
    <row r="1574" spans="1:6" ht="15" customHeight="1" x14ac:dyDescent="0.25">
      <c r="A1574" s="28"/>
      <c r="C1574" s="13" t="s">
        <v>3716</v>
      </c>
      <c r="D1574" s="15">
        <f>SUBTOTAL(9,D1573:D1573)</f>
        <v>1684.2</v>
      </c>
      <c r="F1574" s="30"/>
    </row>
    <row r="1575" spans="1:6" ht="15" customHeight="1" x14ac:dyDescent="0.25">
      <c r="A1575" s="28">
        <v>42563</v>
      </c>
      <c r="B1575" s="3" t="s">
        <v>3717</v>
      </c>
      <c r="C1575" s="3" t="s">
        <v>3718</v>
      </c>
      <c r="D1575" s="15">
        <v>1627</v>
      </c>
      <c r="E1575" s="3" t="s">
        <v>3719</v>
      </c>
      <c r="F1575" s="30" t="s">
        <v>6</v>
      </c>
    </row>
    <row r="1576" spans="1:6" ht="15" customHeight="1" x14ac:dyDescent="0.25">
      <c r="A1576" s="28"/>
      <c r="C1576" s="13" t="s">
        <v>3720</v>
      </c>
      <c r="D1576" s="15">
        <f>SUBTOTAL(9,D1575:D1575)</f>
        <v>1627</v>
      </c>
      <c r="F1576" s="30"/>
    </row>
    <row r="1577" spans="1:6" ht="15" customHeight="1" x14ac:dyDescent="0.25">
      <c r="A1577" s="28">
        <v>42565</v>
      </c>
      <c r="B1577" s="3" t="s">
        <v>319</v>
      </c>
      <c r="C1577" s="3" t="s">
        <v>320</v>
      </c>
      <c r="D1577" s="15">
        <v>549</v>
      </c>
      <c r="E1577" s="3" t="s">
        <v>3721</v>
      </c>
      <c r="F1577" s="30" t="s">
        <v>9</v>
      </c>
    </row>
    <row r="1578" spans="1:6" ht="15" customHeight="1" x14ac:dyDescent="0.25">
      <c r="A1578" s="28">
        <v>42570</v>
      </c>
      <c r="B1578" s="3" t="s">
        <v>319</v>
      </c>
      <c r="C1578" s="3" t="s">
        <v>320</v>
      </c>
      <c r="D1578" s="15">
        <v>549</v>
      </c>
      <c r="E1578" s="3" t="s">
        <v>3722</v>
      </c>
      <c r="F1578" s="30" t="s">
        <v>9</v>
      </c>
    </row>
    <row r="1579" spans="1:6" ht="15" customHeight="1" x14ac:dyDescent="0.25">
      <c r="A1579" s="28">
        <v>42565</v>
      </c>
      <c r="B1579" s="3" t="s">
        <v>319</v>
      </c>
      <c r="C1579" s="3" t="s">
        <v>320</v>
      </c>
      <c r="D1579" s="15">
        <v>1645.6</v>
      </c>
      <c r="E1579" s="3" t="s">
        <v>3723</v>
      </c>
      <c r="F1579" s="30" t="s">
        <v>10</v>
      </c>
    </row>
    <row r="1580" spans="1:6" ht="15" customHeight="1" x14ac:dyDescent="0.25">
      <c r="A1580" s="28">
        <v>42570</v>
      </c>
      <c r="B1580" s="3" t="s">
        <v>319</v>
      </c>
      <c r="C1580" s="3" t="s">
        <v>320</v>
      </c>
      <c r="D1580" s="15">
        <v>1645.6</v>
      </c>
      <c r="E1580" s="3" t="s">
        <v>3724</v>
      </c>
      <c r="F1580" s="30" t="s">
        <v>10</v>
      </c>
    </row>
    <row r="1581" spans="1:6" ht="15" customHeight="1" x14ac:dyDescent="0.25">
      <c r="A1581" s="28">
        <v>42570</v>
      </c>
      <c r="B1581" s="3" t="s">
        <v>319</v>
      </c>
      <c r="C1581" s="3" t="s">
        <v>320</v>
      </c>
      <c r="D1581" s="15">
        <v>2194.6</v>
      </c>
      <c r="E1581" s="3" t="s">
        <v>3725</v>
      </c>
      <c r="F1581" s="30" t="s">
        <v>6</v>
      </c>
    </row>
    <row r="1582" spans="1:6" ht="15" customHeight="1" x14ac:dyDescent="0.25">
      <c r="A1582" s="28"/>
      <c r="C1582" s="13" t="s">
        <v>321</v>
      </c>
      <c r="D1582" s="15">
        <f>SUBTOTAL(9,D1577:D1581)</f>
        <v>6583.7999999999993</v>
      </c>
      <c r="F1582" s="30"/>
    </row>
    <row r="1583" spans="1:6" ht="15" customHeight="1" x14ac:dyDescent="0.25">
      <c r="A1583" s="28">
        <v>42563</v>
      </c>
      <c r="B1583" s="3" t="s">
        <v>3726</v>
      </c>
      <c r="C1583" s="3" t="s">
        <v>3727</v>
      </c>
      <c r="D1583" s="15">
        <v>868</v>
      </c>
      <c r="E1583" s="3" t="s">
        <v>3728</v>
      </c>
      <c r="F1583" s="30" t="s">
        <v>6</v>
      </c>
    </row>
    <row r="1584" spans="1:6" ht="15" customHeight="1" x14ac:dyDescent="0.25">
      <c r="A1584" s="28"/>
      <c r="C1584" s="13" t="s">
        <v>3729</v>
      </c>
      <c r="D1584" s="15">
        <f>SUBTOTAL(9,D1583:D1583)</f>
        <v>868</v>
      </c>
      <c r="F1584" s="30"/>
    </row>
    <row r="1585" spans="1:6" ht="15" customHeight="1" x14ac:dyDescent="0.25">
      <c r="A1585" s="28">
        <v>42563</v>
      </c>
      <c r="B1585" s="3" t="s">
        <v>3730</v>
      </c>
      <c r="C1585" s="3" t="s">
        <v>3731</v>
      </c>
      <c r="D1585" s="15">
        <v>1448.8</v>
      </c>
      <c r="E1585" s="3" t="s">
        <v>3732</v>
      </c>
      <c r="F1585" s="30" t="s">
        <v>6</v>
      </c>
    </row>
    <row r="1586" spans="1:6" ht="15" customHeight="1" x14ac:dyDescent="0.25">
      <c r="A1586" s="28"/>
      <c r="C1586" s="13" t="s">
        <v>3733</v>
      </c>
      <c r="D1586" s="15">
        <f>SUBTOTAL(9,D1585:D1585)</f>
        <v>1448.8</v>
      </c>
      <c r="F1586" s="30"/>
    </row>
    <row r="1587" spans="1:6" ht="15" customHeight="1" x14ac:dyDescent="0.25">
      <c r="A1587" s="28">
        <v>42565</v>
      </c>
      <c r="B1587" s="3" t="s">
        <v>322</v>
      </c>
      <c r="C1587" s="3" t="s">
        <v>323</v>
      </c>
      <c r="D1587" s="15">
        <v>549</v>
      </c>
      <c r="E1587" s="3" t="s">
        <v>3734</v>
      </c>
      <c r="F1587" s="30" t="s">
        <v>9</v>
      </c>
    </row>
    <row r="1588" spans="1:6" ht="15" customHeight="1" x14ac:dyDescent="0.25">
      <c r="A1588" s="28">
        <v>42565</v>
      </c>
      <c r="B1588" s="3" t="s">
        <v>322</v>
      </c>
      <c r="C1588" s="3" t="s">
        <v>323</v>
      </c>
      <c r="D1588" s="15">
        <v>549</v>
      </c>
      <c r="E1588" s="3" t="s">
        <v>3735</v>
      </c>
      <c r="F1588" s="30" t="s">
        <v>9</v>
      </c>
    </row>
    <row r="1589" spans="1:6" ht="15" customHeight="1" x14ac:dyDescent="0.25">
      <c r="A1589" s="28">
        <v>42572</v>
      </c>
      <c r="B1589" s="3" t="s">
        <v>322</v>
      </c>
      <c r="C1589" s="3" t="s">
        <v>323</v>
      </c>
      <c r="D1589" s="15">
        <v>549</v>
      </c>
      <c r="E1589" s="3" t="s">
        <v>3736</v>
      </c>
      <c r="F1589" s="30" t="s">
        <v>9</v>
      </c>
    </row>
    <row r="1590" spans="1:6" ht="15" customHeight="1" x14ac:dyDescent="0.25">
      <c r="A1590" s="28">
        <v>42565</v>
      </c>
      <c r="B1590" s="3" t="s">
        <v>322</v>
      </c>
      <c r="C1590" s="3" t="s">
        <v>323</v>
      </c>
      <c r="D1590" s="15">
        <v>752.4</v>
      </c>
      <c r="E1590" s="3" t="s">
        <v>3737</v>
      </c>
      <c r="F1590" s="30" t="s">
        <v>10</v>
      </c>
    </row>
    <row r="1591" spans="1:6" ht="15" customHeight="1" x14ac:dyDescent="0.25">
      <c r="A1591" s="28">
        <v>42565</v>
      </c>
      <c r="B1591" s="3" t="s">
        <v>322</v>
      </c>
      <c r="C1591" s="3" t="s">
        <v>323</v>
      </c>
      <c r="D1591" s="15">
        <v>752.4</v>
      </c>
      <c r="E1591" s="3" t="s">
        <v>3738</v>
      </c>
      <c r="F1591" s="30" t="s">
        <v>10</v>
      </c>
    </row>
    <row r="1592" spans="1:6" ht="15" customHeight="1" x14ac:dyDescent="0.25">
      <c r="A1592" s="28">
        <v>42572</v>
      </c>
      <c r="B1592" s="3" t="s">
        <v>322</v>
      </c>
      <c r="C1592" s="3" t="s">
        <v>323</v>
      </c>
      <c r="D1592" s="15">
        <v>752.4</v>
      </c>
      <c r="E1592" s="3" t="s">
        <v>3739</v>
      </c>
      <c r="F1592" s="30" t="s">
        <v>10</v>
      </c>
    </row>
    <row r="1593" spans="1:6" ht="15" customHeight="1" x14ac:dyDescent="0.25">
      <c r="A1593" s="28">
        <v>42570</v>
      </c>
      <c r="B1593" s="3" t="s">
        <v>322</v>
      </c>
      <c r="C1593" s="3" t="s">
        <v>323</v>
      </c>
      <c r="D1593" s="15">
        <v>1301.4000000000001</v>
      </c>
      <c r="E1593" s="3" t="s">
        <v>3740</v>
      </c>
      <c r="F1593" s="30" t="s">
        <v>6</v>
      </c>
    </row>
    <row r="1594" spans="1:6" ht="15" customHeight="1" x14ac:dyDescent="0.25">
      <c r="A1594" s="28"/>
      <c r="C1594" s="13" t="s">
        <v>324</v>
      </c>
      <c r="D1594" s="15">
        <f>SUBTOTAL(9,D1587:D1593)</f>
        <v>5205.6000000000004</v>
      </c>
      <c r="F1594" s="30"/>
    </row>
    <row r="1595" spans="1:6" ht="15" customHeight="1" x14ac:dyDescent="0.25">
      <c r="A1595" s="28">
        <v>42563</v>
      </c>
      <c r="B1595" s="3" t="s">
        <v>3741</v>
      </c>
      <c r="C1595" s="3" t="s">
        <v>3742</v>
      </c>
      <c r="D1595" s="15">
        <v>1125.4000000000001</v>
      </c>
      <c r="E1595" s="3" t="s">
        <v>3743</v>
      </c>
      <c r="F1595" s="30" t="s">
        <v>6</v>
      </c>
    </row>
    <row r="1596" spans="1:6" ht="15" customHeight="1" x14ac:dyDescent="0.25">
      <c r="A1596" s="28">
        <v>42579</v>
      </c>
      <c r="B1596" s="3" t="s">
        <v>3741</v>
      </c>
      <c r="C1596" s="3" t="s">
        <v>3742</v>
      </c>
      <c r="D1596" s="15">
        <v>1125.4000000000001</v>
      </c>
      <c r="E1596" s="3" t="s">
        <v>3744</v>
      </c>
      <c r="F1596" s="30" t="s">
        <v>6</v>
      </c>
    </row>
    <row r="1597" spans="1:6" ht="15" customHeight="1" x14ac:dyDescent="0.25">
      <c r="A1597" s="28"/>
      <c r="C1597" s="13" t="s">
        <v>3745</v>
      </c>
      <c r="D1597" s="15">
        <f>SUBTOTAL(9,D1595:D1596)</f>
        <v>2250.8000000000002</v>
      </c>
      <c r="F1597" s="30"/>
    </row>
    <row r="1598" spans="1:6" ht="15" customHeight="1" x14ac:dyDescent="0.25">
      <c r="A1598" s="28">
        <v>42563</v>
      </c>
      <c r="B1598" s="3" t="s">
        <v>3746</v>
      </c>
      <c r="C1598" s="3" t="s">
        <v>3747</v>
      </c>
      <c r="D1598" s="15">
        <v>1352</v>
      </c>
      <c r="E1598" s="3" t="s">
        <v>3748</v>
      </c>
      <c r="F1598" s="30" t="s">
        <v>6</v>
      </c>
    </row>
    <row r="1599" spans="1:6" ht="15" customHeight="1" x14ac:dyDescent="0.25">
      <c r="A1599" s="28"/>
      <c r="C1599" s="13" t="s">
        <v>3749</v>
      </c>
      <c r="D1599" s="15">
        <f>SUBTOTAL(9,D1598:D1598)</f>
        <v>1352</v>
      </c>
      <c r="F1599" s="30"/>
    </row>
    <row r="1600" spans="1:6" ht="15" customHeight="1" x14ac:dyDescent="0.25">
      <c r="A1600" s="28">
        <v>42563</v>
      </c>
      <c r="B1600" s="3" t="s">
        <v>3750</v>
      </c>
      <c r="C1600" s="3" t="s">
        <v>3751</v>
      </c>
      <c r="D1600" s="15">
        <v>942.8</v>
      </c>
      <c r="E1600" s="3" t="s">
        <v>3752</v>
      </c>
      <c r="F1600" s="30" t="s">
        <v>6</v>
      </c>
    </row>
    <row r="1601" spans="1:6" ht="15" customHeight="1" x14ac:dyDescent="0.25">
      <c r="A1601" s="28"/>
      <c r="C1601" s="13" t="s">
        <v>3753</v>
      </c>
      <c r="D1601" s="15">
        <f>SUBTOTAL(9,D1600:D1600)</f>
        <v>942.8</v>
      </c>
      <c r="F1601" s="30"/>
    </row>
    <row r="1602" spans="1:6" ht="15" customHeight="1" x14ac:dyDescent="0.25">
      <c r="A1602" s="28">
        <v>42563</v>
      </c>
      <c r="B1602" s="3" t="s">
        <v>3754</v>
      </c>
      <c r="C1602" s="3" t="s">
        <v>3755</v>
      </c>
      <c r="D1602" s="15">
        <v>549</v>
      </c>
      <c r="E1602" s="3" t="s">
        <v>3756</v>
      </c>
      <c r="F1602" s="30" t="s">
        <v>6</v>
      </c>
    </row>
    <row r="1603" spans="1:6" ht="15" customHeight="1" x14ac:dyDescent="0.25">
      <c r="A1603" s="28">
        <v>42579</v>
      </c>
      <c r="B1603" s="3" t="s">
        <v>3754</v>
      </c>
      <c r="C1603" s="3" t="s">
        <v>3755</v>
      </c>
      <c r="D1603" s="15">
        <v>1452</v>
      </c>
      <c r="E1603" s="3" t="s">
        <v>3757</v>
      </c>
      <c r="F1603" s="30" t="s">
        <v>6</v>
      </c>
    </row>
    <row r="1604" spans="1:6" ht="15" customHeight="1" x14ac:dyDescent="0.25">
      <c r="A1604" s="28"/>
      <c r="C1604" s="13" t="s">
        <v>3758</v>
      </c>
      <c r="D1604" s="15">
        <f>SUBTOTAL(9,D1602:D1603)</f>
        <v>2001</v>
      </c>
      <c r="F1604" s="30"/>
    </row>
    <row r="1605" spans="1:6" ht="15" customHeight="1" x14ac:dyDescent="0.25">
      <c r="A1605" s="28">
        <v>42563</v>
      </c>
      <c r="B1605" s="3" t="s">
        <v>3759</v>
      </c>
      <c r="C1605" s="3" t="s">
        <v>3760</v>
      </c>
      <c r="D1605" s="15">
        <v>1283.8</v>
      </c>
      <c r="E1605" s="3" t="s">
        <v>3761</v>
      </c>
      <c r="F1605" s="30" t="s">
        <v>6</v>
      </c>
    </row>
    <row r="1606" spans="1:6" ht="15" customHeight="1" x14ac:dyDescent="0.25">
      <c r="A1606" s="28">
        <v>42579</v>
      </c>
      <c r="B1606" s="3" t="s">
        <v>3759</v>
      </c>
      <c r="C1606" s="3" t="s">
        <v>3760</v>
      </c>
      <c r="D1606" s="15">
        <v>1283.8</v>
      </c>
      <c r="E1606" s="3" t="s">
        <v>3762</v>
      </c>
      <c r="F1606" s="30" t="s">
        <v>6</v>
      </c>
    </row>
    <row r="1607" spans="1:6" ht="15" customHeight="1" x14ac:dyDescent="0.25">
      <c r="A1607" s="28"/>
      <c r="C1607" s="13" t="s">
        <v>3763</v>
      </c>
      <c r="D1607" s="15">
        <f>SUBTOTAL(9,D1605:D1606)</f>
        <v>2567.6</v>
      </c>
      <c r="F1607" s="30"/>
    </row>
    <row r="1608" spans="1:6" ht="15" customHeight="1" x14ac:dyDescent="0.25">
      <c r="A1608" s="28">
        <v>42563</v>
      </c>
      <c r="B1608" s="3" t="s">
        <v>3764</v>
      </c>
      <c r="C1608" s="3" t="s">
        <v>3765</v>
      </c>
      <c r="D1608" s="15">
        <v>1275</v>
      </c>
      <c r="E1608" s="3" t="s">
        <v>3766</v>
      </c>
      <c r="F1608" s="30" t="s">
        <v>6</v>
      </c>
    </row>
    <row r="1609" spans="1:6" ht="15" customHeight="1" x14ac:dyDescent="0.25">
      <c r="A1609" s="28"/>
      <c r="C1609" s="13" t="s">
        <v>3767</v>
      </c>
      <c r="D1609" s="15">
        <f>SUBTOTAL(9,D1608:D1608)</f>
        <v>1275</v>
      </c>
      <c r="F1609" s="30"/>
    </row>
    <row r="1610" spans="1:6" ht="15" customHeight="1" x14ac:dyDescent="0.25">
      <c r="A1610" s="28">
        <v>42563</v>
      </c>
      <c r="B1610" s="3" t="s">
        <v>3768</v>
      </c>
      <c r="C1610" s="3" t="s">
        <v>3769</v>
      </c>
      <c r="D1610" s="15">
        <v>1237.5999999999999</v>
      </c>
      <c r="E1610" s="3" t="s">
        <v>3770</v>
      </c>
      <c r="F1610" s="30" t="s">
        <v>6</v>
      </c>
    </row>
    <row r="1611" spans="1:6" ht="15" customHeight="1" x14ac:dyDescent="0.25">
      <c r="A1611" s="28"/>
      <c r="C1611" s="13" t="s">
        <v>3771</v>
      </c>
      <c r="D1611" s="15">
        <f>SUBTOTAL(9,D1610:D1610)</f>
        <v>1237.5999999999999</v>
      </c>
      <c r="F1611" s="30"/>
    </row>
    <row r="1612" spans="1:6" ht="15" customHeight="1" x14ac:dyDescent="0.25">
      <c r="A1612" s="28">
        <v>42563</v>
      </c>
      <c r="B1612" s="3" t="s">
        <v>3772</v>
      </c>
      <c r="C1612" s="3" t="s">
        <v>3773</v>
      </c>
      <c r="D1612" s="15">
        <v>984.6</v>
      </c>
      <c r="E1612" s="3" t="s">
        <v>3774</v>
      </c>
      <c r="F1612" s="30" t="s">
        <v>6</v>
      </c>
    </row>
    <row r="1613" spans="1:6" ht="15" customHeight="1" x14ac:dyDescent="0.25">
      <c r="A1613" s="28"/>
      <c r="C1613" s="13" t="s">
        <v>3775</v>
      </c>
      <c r="D1613" s="15">
        <f>SUBTOTAL(9,D1612:D1612)</f>
        <v>984.6</v>
      </c>
      <c r="F1613" s="30"/>
    </row>
    <row r="1614" spans="1:6" ht="15" customHeight="1" x14ac:dyDescent="0.25">
      <c r="A1614" s="28">
        <v>42563</v>
      </c>
      <c r="B1614" s="3" t="s">
        <v>3776</v>
      </c>
      <c r="C1614" s="3" t="s">
        <v>3777</v>
      </c>
      <c r="D1614" s="15">
        <v>1851.4</v>
      </c>
      <c r="E1614" s="3" t="s">
        <v>3778</v>
      </c>
      <c r="F1614" s="30" t="s">
        <v>6</v>
      </c>
    </row>
    <row r="1615" spans="1:6" ht="15" customHeight="1" x14ac:dyDescent="0.25">
      <c r="A1615" s="28"/>
      <c r="C1615" s="13" t="s">
        <v>3779</v>
      </c>
      <c r="D1615" s="15">
        <f>SUBTOTAL(9,D1614:D1614)</f>
        <v>1851.4</v>
      </c>
      <c r="F1615" s="30"/>
    </row>
    <row r="1616" spans="1:6" ht="15" customHeight="1" x14ac:dyDescent="0.25">
      <c r="A1616" s="28">
        <v>42565</v>
      </c>
      <c r="B1616" s="3" t="s">
        <v>325</v>
      </c>
      <c r="C1616" s="3" t="s">
        <v>326</v>
      </c>
      <c r="D1616" s="15">
        <v>549</v>
      </c>
      <c r="E1616" s="3" t="s">
        <v>3780</v>
      </c>
      <c r="F1616" s="30" t="s">
        <v>9</v>
      </c>
    </row>
    <row r="1617" spans="1:6" ht="15" customHeight="1" x14ac:dyDescent="0.25">
      <c r="A1617" s="28">
        <v>42570</v>
      </c>
      <c r="B1617" s="3" t="s">
        <v>325</v>
      </c>
      <c r="C1617" s="3" t="s">
        <v>326</v>
      </c>
      <c r="D1617" s="15">
        <v>549</v>
      </c>
      <c r="E1617" s="3" t="s">
        <v>3781</v>
      </c>
      <c r="F1617" s="30" t="s">
        <v>9</v>
      </c>
    </row>
    <row r="1618" spans="1:6" ht="15" customHeight="1" x14ac:dyDescent="0.25">
      <c r="A1618" s="28">
        <v>42570</v>
      </c>
      <c r="B1618" s="3" t="s">
        <v>325</v>
      </c>
      <c r="C1618" s="3" t="s">
        <v>326</v>
      </c>
      <c r="D1618" s="15">
        <v>549</v>
      </c>
      <c r="E1618" s="3" t="s">
        <v>3782</v>
      </c>
      <c r="F1618" s="30" t="s">
        <v>9</v>
      </c>
    </row>
    <row r="1619" spans="1:6" ht="15" customHeight="1" x14ac:dyDescent="0.25">
      <c r="A1619" s="28">
        <v>42565</v>
      </c>
      <c r="B1619" s="3" t="s">
        <v>325</v>
      </c>
      <c r="C1619" s="3" t="s">
        <v>326</v>
      </c>
      <c r="D1619" s="15">
        <v>954.8</v>
      </c>
      <c r="E1619" s="3" t="s">
        <v>3783</v>
      </c>
      <c r="F1619" s="30" t="s">
        <v>10</v>
      </c>
    </row>
    <row r="1620" spans="1:6" ht="15" customHeight="1" x14ac:dyDescent="0.25">
      <c r="A1620" s="28">
        <v>42570</v>
      </c>
      <c r="B1620" s="3" t="s">
        <v>325</v>
      </c>
      <c r="C1620" s="3" t="s">
        <v>326</v>
      </c>
      <c r="D1620" s="15">
        <v>954.8</v>
      </c>
      <c r="E1620" s="3" t="s">
        <v>3784</v>
      </c>
      <c r="F1620" s="30" t="s">
        <v>10</v>
      </c>
    </row>
    <row r="1621" spans="1:6" ht="15" customHeight="1" x14ac:dyDescent="0.25">
      <c r="A1621" s="28">
        <v>42570</v>
      </c>
      <c r="B1621" s="3" t="s">
        <v>325</v>
      </c>
      <c r="C1621" s="3" t="s">
        <v>326</v>
      </c>
      <c r="D1621" s="15">
        <v>954.8</v>
      </c>
      <c r="E1621" s="3" t="s">
        <v>3785</v>
      </c>
      <c r="F1621" s="30" t="s">
        <v>10</v>
      </c>
    </row>
    <row r="1622" spans="1:6" ht="15" customHeight="1" x14ac:dyDescent="0.25">
      <c r="A1622" s="28">
        <v>42570</v>
      </c>
      <c r="B1622" s="3" t="s">
        <v>325</v>
      </c>
      <c r="C1622" s="3" t="s">
        <v>326</v>
      </c>
      <c r="D1622" s="15">
        <v>1503.8</v>
      </c>
      <c r="E1622" s="3" t="s">
        <v>3786</v>
      </c>
      <c r="F1622" s="30" t="s">
        <v>6</v>
      </c>
    </row>
    <row r="1623" spans="1:6" ht="15" customHeight="1" x14ac:dyDescent="0.25">
      <c r="A1623" s="28"/>
      <c r="C1623" s="13" t="s">
        <v>327</v>
      </c>
      <c r="D1623" s="15">
        <f>SUBTOTAL(9,D1616:D1622)</f>
        <v>6015.2000000000007</v>
      </c>
      <c r="F1623" s="30"/>
    </row>
    <row r="1624" spans="1:6" ht="15" customHeight="1" x14ac:dyDescent="0.25">
      <c r="A1624" s="28">
        <v>42563</v>
      </c>
      <c r="B1624" s="3" t="s">
        <v>3787</v>
      </c>
      <c r="C1624" s="3" t="s">
        <v>3788</v>
      </c>
      <c r="D1624" s="15">
        <v>1237.5999999999999</v>
      </c>
      <c r="E1624" s="3" t="s">
        <v>3789</v>
      </c>
      <c r="F1624" s="30" t="s">
        <v>6</v>
      </c>
    </row>
    <row r="1625" spans="1:6" ht="15" customHeight="1" x14ac:dyDescent="0.25">
      <c r="A1625" s="28"/>
      <c r="C1625" s="13" t="s">
        <v>3790</v>
      </c>
      <c r="D1625" s="15">
        <f>SUBTOTAL(9,D1624:D1624)</f>
        <v>1237.5999999999999</v>
      </c>
      <c r="F1625" s="30"/>
    </row>
    <row r="1626" spans="1:6" ht="15" customHeight="1" x14ac:dyDescent="0.25">
      <c r="A1626" s="28">
        <v>42563</v>
      </c>
      <c r="B1626" s="3" t="s">
        <v>3791</v>
      </c>
      <c r="C1626" s="3" t="s">
        <v>3792</v>
      </c>
      <c r="D1626" s="15">
        <v>1415.8</v>
      </c>
      <c r="E1626" s="3" t="s">
        <v>3793</v>
      </c>
      <c r="F1626" s="30" t="s">
        <v>6</v>
      </c>
    </row>
    <row r="1627" spans="1:6" ht="15" customHeight="1" x14ac:dyDescent="0.25">
      <c r="A1627" s="28"/>
      <c r="C1627" s="13" t="s">
        <v>3794</v>
      </c>
      <c r="D1627" s="15">
        <f>SUBTOTAL(9,D1626:D1626)</f>
        <v>1415.8</v>
      </c>
      <c r="F1627" s="30"/>
    </row>
    <row r="1628" spans="1:6" ht="15" customHeight="1" x14ac:dyDescent="0.25">
      <c r="A1628" s="28">
        <v>42563</v>
      </c>
      <c r="B1628" s="3" t="s">
        <v>1229</v>
      </c>
      <c r="C1628" s="3" t="s">
        <v>1230</v>
      </c>
      <c r="D1628" s="15">
        <v>305</v>
      </c>
      <c r="E1628" s="3" t="s">
        <v>3795</v>
      </c>
      <c r="F1628" s="30" t="s">
        <v>6</v>
      </c>
    </row>
    <row r="1629" spans="1:6" ht="15" customHeight="1" x14ac:dyDescent="0.25">
      <c r="A1629" s="28"/>
      <c r="C1629" s="13" t="s">
        <v>1231</v>
      </c>
      <c r="D1629" s="15">
        <f>SUBTOTAL(9,D1628:D1628)</f>
        <v>305</v>
      </c>
      <c r="F1629" s="30"/>
    </row>
    <row r="1630" spans="1:6" ht="15" customHeight="1" x14ac:dyDescent="0.25">
      <c r="A1630" s="28">
        <v>42563</v>
      </c>
      <c r="B1630" s="3" t="s">
        <v>3796</v>
      </c>
      <c r="C1630" s="3" t="s">
        <v>3797</v>
      </c>
      <c r="D1630" s="15">
        <v>2023</v>
      </c>
      <c r="E1630" s="3" t="s">
        <v>3798</v>
      </c>
      <c r="F1630" s="30" t="s">
        <v>6</v>
      </c>
    </row>
    <row r="1631" spans="1:6" ht="15" customHeight="1" x14ac:dyDescent="0.25">
      <c r="A1631" s="28"/>
      <c r="C1631" s="13" t="s">
        <v>3799</v>
      </c>
      <c r="D1631" s="15">
        <f>SUBTOTAL(9,D1630:D1630)</f>
        <v>2023</v>
      </c>
      <c r="F1631" s="30"/>
    </row>
    <row r="1632" spans="1:6" ht="15" customHeight="1" x14ac:dyDescent="0.25">
      <c r="A1632" s="28">
        <v>42563</v>
      </c>
      <c r="B1632" s="3" t="s">
        <v>3800</v>
      </c>
      <c r="C1632" s="3" t="s">
        <v>3801</v>
      </c>
      <c r="D1632" s="15">
        <v>1083.5999999999999</v>
      </c>
      <c r="E1632" s="3" t="s">
        <v>3802</v>
      </c>
      <c r="F1632" s="30" t="s">
        <v>6</v>
      </c>
    </row>
    <row r="1633" spans="1:6" ht="15" customHeight="1" x14ac:dyDescent="0.25">
      <c r="A1633" s="28"/>
      <c r="C1633" s="13" t="s">
        <v>3803</v>
      </c>
      <c r="D1633" s="15">
        <f>SUBTOTAL(9,D1632:D1632)</f>
        <v>1083.5999999999999</v>
      </c>
      <c r="F1633" s="30"/>
    </row>
    <row r="1634" spans="1:6" ht="15" customHeight="1" x14ac:dyDescent="0.25">
      <c r="A1634" s="28">
        <v>42563</v>
      </c>
      <c r="B1634" s="3" t="s">
        <v>3804</v>
      </c>
      <c r="C1634" s="3" t="s">
        <v>3805</v>
      </c>
      <c r="D1634" s="15">
        <v>1825</v>
      </c>
      <c r="E1634" s="3" t="s">
        <v>3806</v>
      </c>
      <c r="F1634" s="30" t="s">
        <v>6</v>
      </c>
    </row>
    <row r="1635" spans="1:6" ht="15" customHeight="1" x14ac:dyDescent="0.25">
      <c r="A1635" s="28"/>
      <c r="C1635" s="13" t="s">
        <v>3807</v>
      </c>
      <c r="D1635" s="15">
        <f>SUBTOTAL(9,D1634:D1634)</f>
        <v>1825</v>
      </c>
      <c r="F1635" s="30"/>
    </row>
    <row r="1636" spans="1:6" ht="15" customHeight="1" x14ac:dyDescent="0.25">
      <c r="A1636" s="28">
        <v>42563</v>
      </c>
      <c r="B1636" s="3" t="s">
        <v>3808</v>
      </c>
      <c r="C1636" s="3" t="s">
        <v>3809</v>
      </c>
      <c r="D1636" s="15">
        <v>1699.6</v>
      </c>
      <c r="E1636" s="3" t="s">
        <v>3810</v>
      </c>
      <c r="F1636" s="30" t="s">
        <v>6</v>
      </c>
    </row>
    <row r="1637" spans="1:6" ht="15" customHeight="1" x14ac:dyDescent="0.25">
      <c r="A1637" s="28"/>
      <c r="C1637" s="13" t="s">
        <v>3811</v>
      </c>
      <c r="D1637" s="15">
        <f>SUBTOTAL(9,D1636:D1636)</f>
        <v>1699.6</v>
      </c>
      <c r="F1637" s="30"/>
    </row>
    <row r="1638" spans="1:6" ht="15" customHeight="1" x14ac:dyDescent="0.25">
      <c r="A1638" s="28">
        <v>42579</v>
      </c>
      <c r="B1638" s="3" t="s">
        <v>328</v>
      </c>
      <c r="C1638" s="3" t="s">
        <v>329</v>
      </c>
      <c r="D1638" s="15">
        <v>391.5</v>
      </c>
      <c r="E1638" s="3" t="s">
        <v>3812</v>
      </c>
      <c r="F1638" s="30" t="s">
        <v>212</v>
      </c>
    </row>
    <row r="1639" spans="1:6" ht="15" customHeight="1" x14ac:dyDescent="0.25">
      <c r="A1639" s="28">
        <v>42579</v>
      </c>
      <c r="B1639" s="3" t="s">
        <v>328</v>
      </c>
      <c r="C1639" s="3" t="s">
        <v>329</v>
      </c>
      <c r="D1639" s="15">
        <v>1581</v>
      </c>
      <c r="E1639" s="3" t="s">
        <v>3813</v>
      </c>
      <c r="F1639" s="30" t="s">
        <v>146</v>
      </c>
    </row>
    <row r="1640" spans="1:6" ht="15" customHeight="1" x14ac:dyDescent="0.25">
      <c r="A1640" s="28"/>
      <c r="C1640" s="13" t="s">
        <v>330</v>
      </c>
      <c r="D1640" s="15">
        <f>SUBTOTAL(9,D1638:D1639)</f>
        <v>1972.5</v>
      </c>
      <c r="F1640" s="30"/>
    </row>
    <row r="1641" spans="1:6" ht="15" customHeight="1" x14ac:dyDescent="0.25">
      <c r="A1641" s="28">
        <v>42563</v>
      </c>
      <c r="B1641" s="3" t="s">
        <v>3814</v>
      </c>
      <c r="C1641" s="3" t="s">
        <v>3815</v>
      </c>
      <c r="D1641" s="15">
        <v>544.79999999999995</v>
      </c>
      <c r="E1641" s="3" t="s">
        <v>3816</v>
      </c>
      <c r="F1641" s="30" t="s">
        <v>6</v>
      </c>
    </row>
    <row r="1642" spans="1:6" ht="15" customHeight="1" x14ac:dyDescent="0.25">
      <c r="A1642" s="28">
        <v>42579</v>
      </c>
      <c r="B1642" s="3" t="s">
        <v>3814</v>
      </c>
      <c r="C1642" s="3" t="s">
        <v>3815</v>
      </c>
      <c r="D1642" s="15">
        <v>544.79999999999995</v>
      </c>
      <c r="E1642" s="3" t="s">
        <v>3817</v>
      </c>
      <c r="F1642" s="30" t="s">
        <v>6</v>
      </c>
    </row>
    <row r="1643" spans="1:6" ht="15" customHeight="1" x14ac:dyDescent="0.25">
      <c r="A1643" s="28"/>
      <c r="C1643" s="13" t="s">
        <v>3818</v>
      </c>
      <c r="D1643" s="15">
        <f>SUBTOTAL(9,D1641:D1642)</f>
        <v>1089.5999999999999</v>
      </c>
      <c r="F1643" s="30"/>
    </row>
    <row r="1644" spans="1:6" ht="15" customHeight="1" x14ac:dyDescent="0.25">
      <c r="A1644" s="28">
        <v>42563</v>
      </c>
      <c r="B1644" s="3" t="s">
        <v>3819</v>
      </c>
      <c r="C1644" s="3" t="s">
        <v>3820</v>
      </c>
      <c r="D1644" s="15">
        <v>1442.2</v>
      </c>
      <c r="E1644" s="3" t="s">
        <v>3821</v>
      </c>
      <c r="F1644" s="30" t="s">
        <v>6</v>
      </c>
    </row>
    <row r="1645" spans="1:6" ht="15" customHeight="1" x14ac:dyDescent="0.25">
      <c r="A1645" s="28"/>
      <c r="C1645" s="13" t="s">
        <v>3822</v>
      </c>
      <c r="D1645" s="15">
        <f>SUBTOTAL(9,D1644:D1644)</f>
        <v>1442.2</v>
      </c>
      <c r="F1645" s="30"/>
    </row>
    <row r="1646" spans="1:6" ht="15" customHeight="1" x14ac:dyDescent="0.25">
      <c r="A1646" s="28">
        <v>42565</v>
      </c>
      <c r="B1646" s="3" t="s">
        <v>331</v>
      </c>
      <c r="C1646" s="3" t="s">
        <v>332</v>
      </c>
      <c r="D1646" s="15">
        <v>305</v>
      </c>
      <c r="E1646" s="3" t="s">
        <v>3823</v>
      </c>
      <c r="F1646" s="30" t="s">
        <v>9</v>
      </c>
    </row>
    <row r="1647" spans="1:6" ht="15" customHeight="1" x14ac:dyDescent="0.25">
      <c r="A1647" s="28">
        <v>42565</v>
      </c>
      <c r="B1647" s="3" t="s">
        <v>331</v>
      </c>
      <c r="C1647" s="3" t="s">
        <v>332</v>
      </c>
      <c r="D1647" s="15">
        <v>305</v>
      </c>
      <c r="E1647" s="3" t="s">
        <v>3824</v>
      </c>
      <c r="F1647" s="30" t="s">
        <v>9</v>
      </c>
    </row>
    <row r="1648" spans="1:6" ht="15" customHeight="1" x14ac:dyDescent="0.25">
      <c r="A1648" s="28">
        <v>42570</v>
      </c>
      <c r="B1648" s="3" t="s">
        <v>331</v>
      </c>
      <c r="C1648" s="3" t="s">
        <v>332</v>
      </c>
      <c r="D1648" s="15">
        <v>305</v>
      </c>
      <c r="E1648" s="3" t="s">
        <v>3825</v>
      </c>
      <c r="F1648" s="30" t="s">
        <v>6</v>
      </c>
    </row>
    <row r="1649" spans="1:6" ht="15" customHeight="1" x14ac:dyDescent="0.25">
      <c r="A1649" s="28"/>
      <c r="C1649" s="13" t="s">
        <v>333</v>
      </c>
      <c r="D1649" s="15">
        <f>SUBTOTAL(9,D1646:D1648)</f>
        <v>915</v>
      </c>
      <c r="F1649" s="30"/>
    </row>
    <row r="1650" spans="1:6" ht="15" customHeight="1" x14ac:dyDescent="0.25">
      <c r="A1650" s="28">
        <v>42563</v>
      </c>
      <c r="B1650" s="3" t="s">
        <v>3826</v>
      </c>
      <c r="C1650" s="3" t="s">
        <v>3827</v>
      </c>
      <c r="D1650" s="15">
        <v>1499.4</v>
      </c>
      <c r="E1650" s="3" t="s">
        <v>3828</v>
      </c>
      <c r="F1650" s="30" t="s">
        <v>6</v>
      </c>
    </row>
    <row r="1651" spans="1:6" ht="15" customHeight="1" x14ac:dyDescent="0.25">
      <c r="A1651" s="28"/>
      <c r="C1651" s="13" t="s">
        <v>3829</v>
      </c>
      <c r="D1651" s="15">
        <f>SUBTOTAL(9,D1650:D1650)</f>
        <v>1499.4</v>
      </c>
      <c r="F1651" s="30"/>
    </row>
    <row r="1652" spans="1:6" ht="15" customHeight="1" x14ac:dyDescent="0.25">
      <c r="A1652" s="28">
        <v>42563</v>
      </c>
      <c r="B1652" s="3" t="s">
        <v>3830</v>
      </c>
      <c r="C1652" s="3" t="s">
        <v>3831</v>
      </c>
      <c r="D1652" s="15">
        <v>1928.4</v>
      </c>
      <c r="E1652" s="3" t="s">
        <v>3832</v>
      </c>
      <c r="F1652" s="30" t="s">
        <v>6</v>
      </c>
    </row>
    <row r="1653" spans="1:6" ht="15" customHeight="1" x14ac:dyDescent="0.25">
      <c r="A1653" s="28">
        <v>42579</v>
      </c>
      <c r="B1653" s="3" t="s">
        <v>3830</v>
      </c>
      <c r="C1653" s="3" t="s">
        <v>3831</v>
      </c>
      <c r="D1653" s="15">
        <v>1928.4</v>
      </c>
      <c r="E1653" s="3" t="s">
        <v>3833</v>
      </c>
      <c r="F1653" s="30" t="s">
        <v>6</v>
      </c>
    </row>
    <row r="1654" spans="1:6" ht="15" customHeight="1" x14ac:dyDescent="0.25">
      <c r="A1654" s="28"/>
      <c r="C1654" s="13" t="s">
        <v>3834</v>
      </c>
      <c r="D1654" s="15">
        <f>SUBTOTAL(9,D1652:D1653)</f>
        <v>3856.8</v>
      </c>
      <c r="F1654" s="30"/>
    </row>
    <row r="1655" spans="1:6" ht="15" customHeight="1" x14ac:dyDescent="0.25">
      <c r="A1655" s="28">
        <v>42563</v>
      </c>
      <c r="B1655" s="3" t="s">
        <v>3835</v>
      </c>
      <c r="C1655" s="3" t="s">
        <v>3836</v>
      </c>
      <c r="D1655" s="15">
        <v>1180.4000000000001</v>
      </c>
      <c r="E1655" s="3" t="s">
        <v>3837</v>
      </c>
      <c r="F1655" s="30" t="s">
        <v>6</v>
      </c>
    </row>
    <row r="1656" spans="1:6" ht="15" customHeight="1" x14ac:dyDescent="0.25">
      <c r="A1656" s="28"/>
      <c r="C1656" s="13" t="s">
        <v>3838</v>
      </c>
      <c r="D1656" s="15">
        <f>SUBTOTAL(9,D1655:D1655)</f>
        <v>1180.4000000000001</v>
      </c>
      <c r="F1656" s="30"/>
    </row>
    <row r="1657" spans="1:6" ht="15" customHeight="1" x14ac:dyDescent="0.25">
      <c r="A1657" s="28">
        <v>42556</v>
      </c>
      <c r="B1657" s="29" t="s">
        <v>334</v>
      </c>
      <c r="C1657" s="3" t="s">
        <v>335</v>
      </c>
      <c r="D1657" s="15">
        <v>549</v>
      </c>
      <c r="E1657" s="3" t="s">
        <v>3839</v>
      </c>
      <c r="F1657" s="30" t="s">
        <v>9</v>
      </c>
    </row>
    <row r="1658" spans="1:6" ht="15" customHeight="1" x14ac:dyDescent="0.25">
      <c r="A1658" s="28">
        <v>42564</v>
      </c>
      <c r="B1658" s="3" t="s">
        <v>334</v>
      </c>
      <c r="C1658" s="3" t="s">
        <v>335</v>
      </c>
      <c r="D1658" s="15">
        <v>581</v>
      </c>
      <c r="E1658" s="3" t="s">
        <v>3840</v>
      </c>
      <c r="F1658" s="30" t="s">
        <v>9</v>
      </c>
    </row>
    <row r="1659" spans="1:6" ht="15" customHeight="1" x14ac:dyDescent="0.25">
      <c r="A1659" s="28">
        <v>42564</v>
      </c>
      <c r="B1659" s="3" t="s">
        <v>334</v>
      </c>
      <c r="C1659" s="3" t="s">
        <v>335</v>
      </c>
      <c r="D1659" s="15">
        <v>549</v>
      </c>
      <c r="E1659" s="3" t="s">
        <v>3841</v>
      </c>
      <c r="F1659" s="30" t="s">
        <v>9</v>
      </c>
    </row>
    <row r="1660" spans="1:6" ht="15" customHeight="1" x14ac:dyDescent="0.25">
      <c r="A1660" s="28">
        <v>42564</v>
      </c>
      <c r="B1660" s="3" t="s">
        <v>334</v>
      </c>
      <c r="C1660" s="3" t="s">
        <v>335</v>
      </c>
      <c r="D1660" s="15">
        <v>549</v>
      </c>
      <c r="E1660" s="3" t="s">
        <v>3842</v>
      </c>
      <c r="F1660" s="30" t="s">
        <v>9</v>
      </c>
    </row>
    <row r="1661" spans="1:6" ht="15" customHeight="1" x14ac:dyDescent="0.25">
      <c r="A1661" s="28">
        <v>42565</v>
      </c>
      <c r="B1661" s="3" t="s">
        <v>334</v>
      </c>
      <c r="C1661" s="3" t="s">
        <v>335</v>
      </c>
      <c r="D1661" s="15">
        <v>549</v>
      </c>
      <c r="E1661" s="3" t="s">
        <v>3843</v>
      </c>
      <c r="F1661" s="30" t="s">
        <v>9</v>
      </c>
    </row>
    <row r="1662" spans="1:6" ht="15" customHeight="1" x14ac:dyDescent="0.25">
      <c r="A1662" s="28">
        <v>42565</v>
      </c>
      <c r="B1662" s="3" t="s">
        <v>334</v>
      </c>
      <c r="C1662" s="3" t="s">
        <v>335</v>
      </c>
      <c r="D1662" s="15">
        <v>549</v>
      </c>
      <c r="E1662" s="3" t="s">
        <v>3844</v>
      </c>
      <c r="F1662" s="30" t="s">
        <v>9</v>
      </c>
    </row>
    <row r="1663" spans="1:6" ht="15" customHeight="1" x14ac:dyDescent="0.25">
      <c r="A1663" s="28">
        <v>42570</v>
      </c>
      <c r="B1663" s="3" t="s">
        <v>334</v>
      </c>
      <c r="C1663" s="3" t="s">
        <v>335</v>
      </c>
      <c r="D1663" s="15">
        <v>549</v>
      </c>
      <c r="E1663" s="3" t="s">
        <v>3845</v>
      </c>
      <c r="F1663" s="30" t="s">
        <v>9</v>
      </c>
    </row>
    <row r="1664" spans="1:6" ht="15" customHeight="1" x14ac:dyDescent="0.25">
      <c r="A1664" s="28">
        <v>42572</v>
      </c>
      <c r="B1664" s="3" t="s">
        <v>334</v>
      </c>
      <c r="C1664" s="3" t="s">
        <v>335</v>
      </c>
      <c r="D1664" s="15">
        <v>549</v>
      </c>
      <c r="E1664" s="3" t="s">
        <v>3846</v>
      </c>
      <c r="F1664" s="30" t="s">
        <v>9</v>
      </c>
    </row>
    <row r="1665" spans="1:6" ht="15" customHeight="1" x14ac:dyDescent="0.25">
      <c r="A1665" s="28">
        <v>42556</v>
      </c>
      <c r="B1665" s="29" t="s">
        <v>334</v>
      </c>
      <c r="C1665" s="3" t="s">
        <v>335</v>
      </c>
      <c r="D1665" s="15">
        <v>437.8</v>
      </c>
      <c r="E1665" s="3" t="s">
        <v>3847</v>
      </c>
      <c r="F1665" s="30" t="s">
        <v>10</v>
      </c>
    </row>
    <row r="1666" spans="1:6" ht="15" customHeight="1" x14ac:dyDescent="0.25">
      <c r="A1666" s="28">
        <v>42564</v>
      </c>
      <c r="B1666" s="3" t="s">
        <v>334</v>
      </c>
      <c r="C1666" s="3" t="s">
        <v>335</v>
      </c>
      <c r="D1666" s="15">
        <v>437.8</v>
      </c>
      <c r="E1666" s="3" t="s">
        <v>3848</v>
      </c>
      <c r="F1666" s="30" t="s">
        <v>10</v>
      </c>
    </row>
    <row r="1667" spans="1:6" ht="15" customHeight="1" x14ac:dyDescent="0.25">
      <c r="A1667" s="28">
        <v>42564</v>
      </c>
      <c r="B1667" s="3" t="s">
        <v>334</v>
      </c>
      <c r="C1667" s="3" t="s">
        <v>335</v>
      </c>
      <c r="D1667" s="15">
        <v>437.8</v>
      </c>
      <c r="E1667" s="3" t="s">
        <v>3849</v>
      </c>
      <c r="F1667" s="30" t="s">
        <v>10</v>
      </c>
    </row>
    <row r="1668" spans="1:6" ht="15" customHeight="1" x14ac:dyDescent="0.25">
      <c r="A1668" s="28">
        <v>42564</v>
      </c>
      <c r="B1668" s="3" t="s">
        <v>334</v>
      </c>
      <c r="C1668" s="3" t="s">
        <v>335</v>
      </c>
      <c r="D1668" s="15">
        <v>437.8</v>
      </c>
      <c r="E1668" s="3" t="s">
        <v>3850</v>
      </c>
      <c r="F1668" s="30" t="s">
        <v>10</v>
      </c>
    </row>
    <row r="1669" spans="1:6" ht="15" customHeight="1" x14ac:dyDescent="0.25">
      <c r="A1669" s="28">
        <v>42570</v>
      </c>
      <c r="B1669" s="3" t="s">
        <v>334</v>
      </c>
      <c r="C1669" s="3" t="s">
        <v>335</v>
      </c>
      <c r="D1669" s="15">
        <v>107.8</v>
      </c>
      <c r="E1669" s="3" t="s">
        <v>3851</v>
      </c>
      <c r="F1669" s="30" t="s">
        <v>10</v>
      </c>
    </row>
    <row r="1670" spans="1:6" ht="15" customHeight="1" x14ac:dyDescent="0.25">
      <c r="A1670" s="28">
        <v>42579</v>
      </c>
      <c r="B1670" s="3" t="s">
        <v>334</v>
      </c>
      <c r="C1670" s="3" t="s">
        <v>335</v>
      </c>
      <c r="D1670" s="15">
        <v>437.8</v>
      </c>
      <c r="E1670" s="3" t="s">
        <v>3852</v>
      </c>
      <c r="F1670" s="30" t="s">
        <v>10</v>
      </c>
    </row>
    <row r="1671" spans="1:6" ht="15" customHeight="1" x14ac:dyDescent="0.25">
      <c r="A1671" s="28">
        <v>42565</v>
      </c>
      <c r="B1671" s="3" t="s">
        <v>334</v>
      </c>
      <c r="C1671" s="3" t="s">
        <v>335</v>
      </c>
      <c r="D1671" s="15">
        <v>704</v>
      </c>
      <c r="E1671" s="3" t="s">
        <v>3853</v>
      </c>
      <c r="F1671" s="30" t="s">
        <v>6</v>
      </c>
    </row>
    <row r="1672" spans="1:6" ht="15" customHeight="1" x14ac:dyDescent="0.25">
      <c r="A1672" s="28">
        <v>42570</v>
      </c>
      <c r="B1672" s="3" t="s">
        <v>334</v>
      </c>
      <c r="C1672" s="3" t="s">
        <v>335</v>
      </c>
      <c r="D1672" s="15">
        <v>986.8</v>
      </c>
      <c r="E1672" s="3" t="s">
        <v>3854</v>
      </c>
      <c r="F1672" s="30" t="s">
        <v>6</v>
      </c>
    </row>
    <row r="1673" spans="1:6" ht="15" customHeight="1" x14ac:dyDescent="0.25">
      <c r="A1673" s="28"/>
      <c r="C1673" s="13" t="s">
        <v>336</v>
      </c>
      <c r="D1673" s="15">
        <f>SUBTOTAL(9,D1657:D1672)</f>
        <v>8411.6</v>
      </c>
      <c r="F1673" s="30"/>
    </row>
    <row r="1674" spans="1:6" ht="15" customHeight="1" x14ac:dyDescent="0.25">
      <c r="A1674" s="28">
        <v>42563</v>
      </c>
      <c r="B1674" s="3" t="s">
        <v>1232</v>
      </c>
      <c r="C1674" s="3" t="s">
        <v>1233</v>
      </c>
      <c r="D1674" s="15">
        <v>426</v>
      </c>
      <c r="E1674" s="3" t="s">
        <v>3855</v>
      </c>
      <c r="F1674" s="30" t="s">
        <v>6</v>
      </c>
    </row>
    <row r="1675" spans="1:6" ht="15" customHeight="1" x14ac:dyDescent="0.25">
      <c r="A1675" s="28"/>
      <c r="C1675" s="13" t="s">
        <v>1234</v>
      </c>
      <c r="D1675" s="15">
        <f>SUBTOTAL(9,D1674:D1674)</f>
        <v>426</v>
      </c>
      <c r="F1675" s="30"/>
    </row>
    <row r="1676" spans="1:6" ht="15" customHeight="1" x14ac:dyDescent="0.25">
      <c r="A1676" s="28">
        <v>42563</v>
      </c>
      <c r="B1676" s="3" t="s">
        <v>3856</v>
      </c>
      <c r="C1676" s="3" t="s">
        <v>3857</v>
      </c>
      <c r="D1676" s="15">
        <v>1270.5999999999999</v>
      </c>
      <c r="E1676" s="3" t="s">
        <v>3858</v>
      </c>
      <c r="F1676" s="30" t="s">
        <v>6</v>
      </c>
    </row>
    <row r="1677" spans="1:6" ht="15" customHeight="1" x14ac:dyDescent="0.25">
      <c r="A1677" s="28">
        <v>42579</v>
      </c>
      <c r="B1677" s="3" t="s">
        <v>3856</v>
      </c>
      <c r="C1677" s="3" t="s">
        <v>3857</v>
      </c>
      <c r="D1677" s="15">
        <v>1270.5999999999999</v>
      </c>
      <c r="E1677" s="3" t="s">
        <v>3859</v>
      </c>
      <c r="F1677" s="30" t="s">
        <v>6</v>
      </c>
    </row>
    <row r="1678" spans="1:6" ht="15" customHeight="1" x14ac:dyDescent="0.25">
      <c r="A1678" s="28"/>
      <c r="C1678" s="13" t="s">
        <v>3860</v>
      </c>
      <c r="D1678" s="15">
        <f>SUBTOTAL(9,D1676:D1677)</f>
        <v>2541.1999999999998</v>
      </c>
      <c r="F1678" s="30"/>
    </row>
    <row r="1679" spans="1:6" ht="15" customHeight="1" x14ac:dyDescent="0.25">
      <c r="A1679" s="28">
        <v>42563</v>
      </c>
      <c r="B1679" s="3" t="s">
        <v>3861</v>
      </c>
      <c r="C1679" s="3" t="s">
        <v>3862</v>
      </c>
      <c r="D1679" s="15">
        <v>353.4</v>
      </c>
      <c r="E1679" s="3" t="s">
        <v>3863</v>
      </c>
      <c r="F1679" s="30" t="s">
        <v>6</v>
      </c>
    </row>
    <row r="1680" spans="1:6" ht="15" customHeight="1" x14ac:dyDescent="0.25">
      <c r="A1680" s="28"/>
      <c r="C1680" s="13" t="s">
        <v>3864</v>
      </c>
      <c r="D1680" s="15">
        <f>SUBTOTAL(9,D1679:D1679)</f>
        <v>353.4</v>
      </c>
      <c r="F1680" s="30"/>
    </row>
    <row r="1681" spans="1:6" ht="15" customHeight="1" x14ac:dyDescent="0.25">
      <c r="A1681" s="28">
        <v>42563</v>
      </c>
      <c r="B1681" s="3" t="s">
        <v>3865</v>
      </c>
      <c r="C1681" s="3" t="s">
        <v>3866</v>
      </c>
      <c r="D1681" s="15">
        <v>947.2</v>
      </c>
      <c r="E1681" s="3" t="s">
        <v>3867</v>
      </c>
      <c r="F1681" s="30" t="s">
        <v>6</v>
      </c>
    </row>
    <row r="1682" spans="1:6" ht="15" customHeight="1" x14ac:dyDescent="0.25">
      <c r="A1682" s="28"/>
      <c r="C1682" s="13" t="s">
        <v>3868</v>
      </c>
      <c r="D1682" s="15">
        <f>SUBTOTAL(9,D1681:D1681)</f>
        <v>947.2</v>
      </c>
      <c r="F1682" s="30"/>
    </row>
    <row r="1683" spans="1:6" ht="15" customHeight="1" x14ac:dyDescent="0.25">
      <c r="A1683" s="28">
        <v>42565</v>
      </c>
      <c r="B1683" s="3" t="s">
        <v>337</v>
      </c>
      <c r="C1683" s="3" t="s">
        <v>338</v>
      </c>
      <c r="D1683" s="15">
        <v>305</v>
      </c>
      <c r="E1683" s="3" t="s">
        <v>3869</v>
      </c>
      <c r="F1683" s="30" t="s">
        <v>9</v>
      </c>
    </row>
    <row r="1684" spans="1:6" ht="15" customHeight="1" x14ac:dyDescent="0.25">
      <c r="A1684" s="28">
        <v>42570</v>
      </c>
      <c r="B1684" s="3" t="s">
        <v>337</v>
      </c>
      <c r="C1684" s="3" t="s">
        <v>338</v>
      </c>
      <c r="D1684" s="15">
        <v>305</v>
      </c>
      <c r="E1684" s="3" t="s">
        <v>3870</v>
      </c>
      <c r="F1684" s="30" t="s">
        <v>9</v>
      </c>
    </row>
    <row r="1685" spans="1:6" ht="15" customHeight="1" x14ac:dyDescent="0.25">
      <c r="A1685" s="28">
        <v>42570</v>
      </c>
      <c r="B1685" s="3" t="s">
        <v>337</v>
      </c>
      <c r="C1685" s="3" t="s">
        <v>338</v>
      </c>
      <c r="D1685" s="15">
        <v>305</v>
      </c>
      <c r="E1685" s="3" t="s">
        <v>3871</v>
      </c>
      <c r="F1685" s="30" t="s">
        <v>6</v>
      </c>
    </row>
    <row r="1686" spans="1:6" ht="15" customHeight="1" x14ac:dyDescent="0.25">
      <c r="A1686" s="28"/>
      <c r="C1686" s="13" t="s">
        <v>339</v>
      </c>
      <c r="D1686" s="15">
        <f>SUBTOTAL(9,D1683:D1685)</f>
        <v>915</v>
      </c>
      <c r="F1686" s="30"/>
    </row>
    <row r="1687" spans="1:6" ht="15" customHeight="1" x14ac:dyDescent="0.25">
      <c r="A1687" s="28">
        <v>42565</v>
      </c>
      <c r="B1687" s="3" t="s">
        <v>340</v>
      </c>
      <c r="C1687" s="3" t="s">
        <v>341</v>
      </c>
      <c r="D1687" s="15">
        <v>305</v>
      </c>
      <c r="E1687" s="3" t="s">
        <v>3872</v>
      </c>
      <c r="F1687" s="30" t="s">
        <v>9</v>
      </c>
    </row>
    <row r="1688" spans="1:6" ht="15" customHeight="1" x14ac:dyDescent="0.25">
      <c r="A1688" s="28">
        <v>42565</v>
      </c>
      <c r="B1688" s="3" t="s">
        <v>340</v>
      </c>
      <c r="C1688" s="3" t="s">
        <v>341</v>
      </c>
      <c r="D1688" s="15">
        <v>204.6</v>
      </c>
      <c r="E1688" s="3" t="s">
        <v>3873</v>
      </c>
      <c r="F1688" s="30" t="s">
        <v>10</v>
      </c>
    </row>
    <row r="1689" spans="1:6" ht="15" customHeight="1" x14ac:dyDescent="0.25">
      <c r="A1689" s="28">
        <v>42570</v>
      </c>
      <c r="B1689" s="3" t="s">
        <v>340</v>
      </c>
      <c r="C1689" s="3" t="s">
        <v>341</v>
      </c>
      <c r="D1689" s="15">
        <v>509.6</v>
      </c>
      <c r="E1689" s="3" t="s">
        <v>3874</v>
      </c>
      <c r="F1689" s="30" t="s">
        <v>6</v>
      </c>
    </row>
    <row r="1690" spans="1:6" ht="15" customHeight="1" x14ac:dyDescent="0.25">
      <c r="A1690" s="28"/>
      <c r="C1690" s="13" t="s">
        <v>342</v>
      </c>
      <c r="D1690" s="15">
        <f>SUBTOTAL(9,D1687:D1689)</f>
        <v>1019.2</v>
      </c>
      <c r="F1690" s="30"/>
    </row>
    <row r="1691" spans="1:6" ht="15" customHeight="1" x14ac:dyDescent="0.25">
      <c r="A1691" s="28">
        <v>42565</v>
      </c>
      <c r="B1691" s="3" t="s">
        <v>343</v>
      </c>
      <c r="C1691" s="3" t="s">
        <v>344</v>
      </c>
      <c r="D1691" s="15">
        <v>549</v>
      </c>
      <c r="E1691" s="3" t="s">
        <v>3875</v>
      </c>
      <c r="F1691" s="30" t="s">
        <v>9</v>
      </c>
    </row>
    <row r="1692" spans="1:6" ht="15" customHeight="1" x14ac:dyDescent="0.25">
      <c r="A1692" s="28">
        <v>42565</v>
      </c>
      <c r="B1692" s="3" t="s">
        <v>343</v>
      </c>
      <c r="C1692" s="3" t="s">
        <v>344</v>
      </c>
      <c r="D1692" s="15">
        <v>1159.4000000000001</v>
      </c>
      <c r="E1692" s="3" t="s">
        <v>3876</v>
      </c>
      <c r="F1692" s="30" t="s">
        <v>10</v>
      </c>
    </row>
    <row r="1693" spans="1:6" ht="15" customHeight="1" x14ac:dyDescent="0.25">
      <c r="A1693" s="28"/>
      <c r="C1693" s="13" t="s">
        <v>345</v>
      </c>
      <c r="D1693" s="15">
        <f>SUBTOTAL(9,D1691:D1692)</f>
        <v>1708.4</v>
      </c>
      <c r="F1693" s="30"/>
    </row>
    <row r="1694" spans="1:6" ht="15" customHeight="1" x14ac:dyDescent="0.25">
      <c r="A1694" s="28">
        <v>42563</v>
      </c>
      <c r="B1694" s="3" t="s">
        <v>346</v>
      </c>
      <c r="C1694" s="3" t="s">
        <v>347</v>
      </c>
      <c r="D1694" s="15">
        <v>549</v>
      </c>
      <c r="E1694" s="3" t="s">
        <v>3877</v>
      </c>
      <c r="F1694" s="30" t="s">
        <v>9</v>
      </c>
    </row>
    <row r="1695" spans="1:6" ht="15" customHeight="1" x14ac:dyDescent="0.25">
      <c r="A1695" s="28">
        <v>42565</v>
      </c>
      <c r="B1695" s="3" t="s">
        <v>346</v>
      </c>
      <c r="C1695" s="3" t="s">
        <v>347</v>
      </c>
      <c r="D1695" s="15">
        <v>549</v>
      </c>
      <c r="E1695" s="3" t="s">
        <v>3878</v>
      </c>
      <c r="F1695" s="30" t="s">
        <v>9</v>
      </c>
    </row>
    <row r="1696" spans="1:6" ht="15" customHeight="1" x14ac:dyDescent="0.25">
      <c r="A1696" s="28">
        <v>42565</v>
      </c>
      <c r="B1696" s="3" t="s">
        <v>346</v>
      </c>
      <c r="C1696" s="3" t="s">
        <v>347</v>
      </c>
      <c r="D1696" s="15">
        <v>549</v>
      </c>
      <c r="E1696" s="3" t="s">
        <v>3879</v>
      </c>
      <c r="F1696" s="30" t="s">
        <v>9</v>
      </c>
    </row>
    <row r="1697" spans="1:6" ht="15" customHeight="1" x14ac:dyDescent="0.25">
      <c r="A1697" s="28">
        <v>42570</v>
      </c>
      <c r="B1697" s="3" t="s">
        <v>346</v>
      </c>
      <c r="C1697" s="3" t="s">
        <v>347</v>
      </c>
      <c r="D1697" s="15">
        <v>549</v>
      </c>
      <c r="E1697" s="3" t="s">
        <v>3880</v>
      </c>
      <c r="F1697" s="30" t="s">
        <v>9</v>
      </c>
    </row>
    <row r="1698" spans="1:6" ht="15" customHeight="1" x14ac:dyDescent="0.25">
      <c r="A1698" s="28">
        <v>42572</v>
      </c>
      <c r="B1698" s="3" t="s">
        <v>346</v>
      </c>
      <c r="C1698" s="3" t="s">
        <v>347</v>
      </c>
      <c r="D1698" s="15">
        <v>549</v>
      </c>
      <c r="E1698" s="3" t="s">
        <v>3881</v>
      </c>
      <c r="F1698" s="30" t="s">
        <v>9</v>
      </c>
    </row>
    <row r="1699" spans="1:6" ht="15" customHeight="1" x14ac:dyDescent="0.25">
      <c r="A1699" s="28">
        <v>42577</v>
      </c>
      <c r="B1699" s="3" t="s">
        <v>346</v>
      </c>
      <c r="C1699" s="3" t="s">
        <v>347</v>
      </c>
      <c r="D1699" s="15">
        <v>549</v>
      </c>
      <c r="E1699" s="3" t="s">
        <v>3882</v>
      </c>
      <c r="F1699" s="30" t="s">
        <v>9</v>
      </c>
    </row>
    <row r="1700" spans="1:6" ht="15" customHeight="1" x14ac:dyDescent="0.25">
      <c r="A1700" s="28">
        <v>42577</v>
      </c>
      <c r="B1700" s="3" t="s">
        <v>346</v>
      </c>
      <c r="C1700" s="3" t="s">
        <v>347</v>
      </c>
      <c r="D1700" s="15">
        <v>549</v>
      </c>
      <c r="E1700" s="3" t="s">
        <v>3883</v>
      </c>
      <c r="F1700" s="30" t="s">
        <v>9</v>
      </c>
    </row>
    <row r="1701" spans="1:6" ht="15" customHeight="1" x14ac:dyDescent="0.25">
      <c r="A1701" s="28">
        <v>42570</v>
      </c>
      <c r="B1701" s="3" t="s">
        <v>346</v>
      </c>
      <c r="C1701" s="3" t="s">
        <v>347</v>
      </c>
      <c r="D1701" s="15">
        <v>1227.5999999999999</v>
      </c>
      <c r="E1701" s="3" t="s">
        <v>3884</v>
      </c>
      <c r="F1701" s="30" t="s">
        <v>10</v>
      </c>
    </row>
    <row r="1702" spans="1:6" ht="15" customHeight="1" x14ac:dyDescent="0.25">
      <c r="A1702" s="28">
        <v>42570</v>
      </c>
      <c r="B1702" s="3" t="s">
        <v>346</v>
      </c>
      <c r="C1702" s="3" t="s">
        <v>347</v>
      </c>
      <c r="D1702" s="15">
        <v>549</v>
      </c>
      <c r="E1702" s="3" t="s">
        <v>3885</v>
      </c>
      <c r="F1702" s="30" t="s">
        <v>6</v>
      </c>
    </row>
    <row r="1703" spans="1:6" ht="15" customHeight="1" x14ac:dyDescent="0.25">
      <c r="A1703" s="28"/>
      <c r="C1703" s="13" t="s">
        <v>348</v>
      </c>
      <c r="D1703" s="15">
        <f>SUBTOTAL(9,D1694:D1702)</f>
        <v>5619.6</v>
      </c>
      <c r="F1703" s="30"/>
    </row>
    <row r="1704" spans="1:6" ht="15" customHeight="1" x14ac:dyDescent="0.25">
      <c r="A1704" s="28">
        <v>42565</v>
      </c>
      <c r="B1704" s="3" t="s">
        <v>349</v>
      </c>
      <c r="C1704" s="3" t="s">
        <v>350</v>
      </c>
      <c r="D1704" s="15">
        <v>549</v>
      </c>
      <c r="E1704" s="3" t="s">
        <v>3886</v>
      </c>
      <c r="F1704" s="30" t="s">
        <v>9</v>
      </c>
    </row>
    <row r="1705" spans="1:6" ht="15" customHeight="1" x14ac:dyDescent="0.25">
      <c r="A1705" s="28">
        <v>42570</v>
      </c>
      <c r="B1705" s="3" t="s">
        <v>349</v>
      </c>
      <c r="C1705" s="3" t="s">
        <v>350</v>
      </c>
      <c r="D1705" s="15">
        <v>549</v>
      </c>
      <c r="E1705" s="3" t="s">
        <v>3887</v>
      </c>
      <c r="F1705" s="30" t="s">
        <v>9</v>
      </c>
    </row>
    <row r="1706" spans="1:6" ht="15" customHeight="1" x14ac:dyDescent="0.25">
      <c r="A1706" s="28">
        <v>42577</v>
      </c>
      <c r="B1706" s="3" t="s">
        <v>349</v>
      </c>
      <c r="C1706" s="3" t="s">
        <v>350</v>
      </c>
      <c r="D1706" s="15">
        <v>549</v>
      </c>
      <c r="E1706" s="3" t="s">
        <v>3888</v>
      </c>
      <c r="F1706" s="30" t="s">
        <v>9</v>
      </c>
    </row>
    <row r="1707" spans="1:6" ht="15" customHeight="1" x14ac:dyDescent="0.25">
      <c r="A1707" s="28">
        <v>42565</v>
      </c>
      <c r="B1707" s="3" t="s">
        <v>349</v>
      </c>
      <c r="C1707" s="3" t="s">
        <v>350</v>
      </c>
      <c r="D1707" s="15">
        <v>1394.8</v>
      </c>
      <c r="E1707" s="3" t="s">
        <v>3889</v>
      </c>
      <c r="F1707" s="30" t="s">
        <v>10</v>
      </c>
    </row>
    <row r="1708" spans="1:6" ht="15" customHeight="1" x14ac:dyDescent="0.25">
      <c r="A1708" s="28">
        <v>42570</v>
      </c>
      <c r="B1708" s="3" t="s">
        <v>349</v>
      </c>
      <c r="C1708" s="3" t="s">
        <v>350</v>
      </c>
      <c r="D1708" s="15">
        <v>1394.8</v>
      </c>
      <c r="E1708" s="3" t="s">
        <v>3890</v>
      </c>
      <c r="F1708" s="30" t="s">
        <v>10</v>
      </c>
    </row>
    <row r="1709" spans="1:6" ht="15" customHeight="1" x14ac:dyDescent="0.25">
      <c r="A1709" s="28">
        <v>42577</v>
      </c>
      <c r="B1709" s="3" t="s">
        <v>349</v>
      </c>
      <c r="C1709" s="3" t="s">
        <v>350</v>
      </c>
      <c r="D1709" s="15">
        <v>1394.8</v>
      </c>
      <c r="E1709" s="3" t="s">
        <v>3891</v>
      </c>
      <c r="F1709" s="30" t="s">
        <v>10</v>
      </c>
    </row>
    <row r="1710" spans="1:6" ht="15" customHeight="1" x14ac:dyDescent="0.25">
      <c r="A1710" s="28">
        <v>42570</v>
      </c>
      <c r="B1710" s="3" t="s">
        <v>349</v>
      </c>
      <c r="C1710" s="3" t="s">
        <v>350</v>
      </c>
      <c r="D1710" s="15">
        <v>549</v>
      </c>
      <c r="E1710" s="3" t="s">
        <v>3892</v>
      </c>
      <c r="F1710" s="30" t="s">
        <v>6</v>
      </c>
    </row>
    <row r="1711" spans="1:6" ht="15" customHeight="1" x14ac:dyDescent="0.25">
      <c r="A1711" s="28"/>
      <c r="C1711" s="13" t="s">
        <v>351</v>
      </c>
      <c r="D1711" s="15">
        <f>SUBTOTAL(9,D1704:D1710)</f>
        <v>6380.4000000000005</v>
      </c>
      <c r="F1711" s="30"/>
    </row>
    <row r="1712" spans="1:6" ht="15" customHeight="1" x14ac:dyDescent="0.25">
      <c r="A1712" s="28">
        <v>42563</v>
      </c>
      <c r="B1712" s="3" t="s">
        <v>3893</v>
      </c>
      <c r="C1712" s="3" t="s">
        <v>3894</v>
      </c>
      <c r="D1712" s="15">
        <v>1996.6</v>
      </c>
      <c r="E1712" s="3" t="s">
        <v>3895</v>
      </c>
      <c r="F1712" s="30" t="s">
        <v>6</v>
      </c>
    </row>
    <row r="1713" spans="1:6" ht="15" customHeight="1" x14ac:dyDescent="0.25">
      <c r="A1713" s="28"/>
      <c r="C1713" s="13" t="s">
        <v>3896</v>
      </c>
      <c r="D1713" s="15">
        <f>SUBTOTAL(9,D1712:D1712)</f>
        <v>1996.6</v>
      </c>
      <c r="F1713" s="30"/>
    </row>
    <row r="1714" spans="1:6" ht="15" customHeight="1" x14ac:dyDescent="0.25">
      <c r="A1714" s="28">
        <v>42565</v>
      </c>
      <c r="B1714" s="3" t="s">
        <v>352</v>
      </c>
      <c r="C1714" s="3" t="s">
        <v>353</v>
      </c>
      <c r="D1714" s="15">
        <v>549</v>
      </c>
      <c r="E1714" s="3" t="s">
        <v>3897</v>
      </c>
      <c r="F1714" s="30" t="s">
        <v>9</v>
      </c>
    </row>
    <row r="1715" spans="1:6" ht="15" customHeight="1" x14ac:dyDescent="0.25">
      <c r="A1715" s="28">
        <v>42570</v>
      </c>
      <c r="B1715" s="3" t="s">
        <v>352</v>
      </c>
      <c r="C1715" s="3" t="s">
        <v>353</v>
      </c>
      <c r="D1715" s="15">
        <v>1216.5999999999999</v>
      </c>
      <c r="E1715" s="3" t="s">
        <v>3898</v>
      </c>
      <c r="F1715" s="30" t="s">
        <v>10</v>
      </c>
    </row>
    <row r="1716" spans="1:6" ht="15" customHeight="1" x14ac:dyDescent="0.25">
      <c r="A1716" s="28"/>
      <c r="C1716" s="13" t="s">
        <v>354</v>
      </c>
      <c r="D1716" s="15">
        <f>SUBTOTAL(9,D1714:D1715)</f>
        <v>1765.6</v>
      </c>
      <c r="F1716" s="30"/>
    </row>
    <row r="1717" spans="1:6" ht="15" customHeight="1" x14ac:dyDescent="0.25">
      <c r="A1717" s="28">
        <v>42563</v>
      </c>
      <c r="B1717" s="3" t="s">
        <v>3899</v>
      </c>
      <c r="C1717" s="3" t="s">
        <v>3900</v>
      </c>
      <c r="D1717" s="15">
        <v>509.6</v>
      </c>
      <c r="E1717" s="3" t="s">
        <v>3901</v>
      </c>
      <c r="F1717" s="30" t="s">
        <v>6</v>
      </c>
    </row>
    <row r="1718" spans="1:6" ht="15" customHeight="1" x14ac:dyDescent="0.25">
      <c r="A1718" s="28"/>
      <c r="C1718" s="13" t="s">
        <v>3902</v>
      </c>
      <c r="D1718" s="15">
        <f>SUBTOTAL(9,D1717:D1717)</f>
        <v>509.6</v>
      </c>
      <c r="F1718" s="30"/>
    </row>
    <row r="1719" spans="1:6" ht="15" customHeight="1" x14ac:dyDescent="0.25">
      <c r="A1719" s="28">
        <v>42563</v>
      </c>
      <c r="B1719" s="3" t="s">
        <v>1235</v>
      </c>
      <c r="C1719" s="3" t="s">
        <v>1236</v>
      </c>
      <c r="D1719" s="15">
        <v>1745.8</v>
      </c>
      <c r="E1719" s="3" t="s">
        <v>3903</v>
      </c>
      <c r="F1719" s="30" t="s">
        <v>6</v>
      </c>
    </row>
    <row r="1720" spans="1:6" ht="15" customHeight="1" x14ac:dyDescent="0.25">
      <c r="A1720" s="28"/>
      <c r="C1720" s="13" t="s">
        <v>1237</v>
      </c>
      <c r="D1720" s="15">
        <f>SUBTOTAL(9,D1719:D1719)</f>
        <v>1745.8</v>
      </c>
      <c r="F1720" s="30"/>
    </row>
    <row r="1721" spans="1:6" ht="15" customHeight="1" x14ac:dyDescent="0.25">
      <c r="A1721" s="28">
        <v>42563</v>
      </c>
      <c r="B1721" s="3" t="s">
        <v>3904</v>
      </c>
      <c r="C1721" s="3" t="s">
        <v>3905</v>
      </c>
      <c r="D1721" s="15">
        <v>1479.6</v>
      </c>
      <c r="E1721" s="3" t="s">
        <v>3906</v>
      </c>
      <c r="F1721" s="30" t="s">
        <v>6</v>
      </c>
    </row>
    <row r="1722" spans="1:6" ht="15" customHeight="1" x14ac:dyDescent="0.25">
      <c r="A1722" s="28"/>
      <c r="C1722" s="13" t="s">
        <v>3907</v>
      </c>
      <c r="D1722" s="15">
        <f>SUBTOTAL(9,D1721:D1721)</f>
        <v>1479.6</v>
      </c>
      <c r="F1722" s="30"/>
    </row>
    <row r="1723" spans="1:6" ht="15" customHeight="1" x14ac:dyDescent="0.25">
      <c r="A1723" s="28">
        <v>42556</v>
      </c>
      <c r="B1723" s="29" t="s">
        <v>355</v>
      </c>
      <c r="C1723" s="3" t="s">
        <v>356</v>
      </c>
      <c r="D1723" s="15">
        <v>549</v>
      </c>
      <c r="E1723" s="3" t="s">
        <v>3908</v>
      </c>
      <c r="F1723" s="30" t="s">
        <v>9</v>
      </c>
    </row>
    <row r="1724" spans="1:6" ht="15" customHeight="1" x14ac:dyDescent="0.25">
      <c r="A1724" s="28">
        <v>42556</v>
      </c>
      <c r="B1724" s="29" t="s">
        <v>355</v>
      </c>
      <c r="C1724" s="3" t="s">
        <v>356</v>
      </c>
      <c r="D1724" s="15">
        <v>549</v>
      </c>
      <c r="E1724" s="3" t="s">
        <v>3909</v>
      </c>
      <c r="F1724" s="30" t="s">
        <v>9</v>
      </c>
    </row>
    <row r="1725" spans="1:6" ht="15" customHeight="1" x14ac:dyDescent="0.25">
      <c r="A1725" s="28">
        <v>42564</v>
      </c>
      <c r="B1725" s="3" t="s">
        <v>355</v>
      </c>
      <c r="C1725" s="3" t="s">
        <v>356</v>
      </c>
      <c r="D1725" s="15">
        <v>1098</v>
      </c>
      <c r="E1725" s="3" t="s">
        <v>3910</v>
      </c>
      <c r="F1725" s="30" t="s">
        <v>9</v>
      </c>
    </row>
    <row r="1726" spans="1:6" ht="15" customHeight="1" x14ac:dyDescent="0.25">
      <c r="A1726" s="28">
        <v>42564</v>
      </c>
      <c r="B1726" s="3" t="s">
        <v>355</v>
      </c>
      <c r="C1726" s="3" t="s">
        <v>356</v>
      </c>
      <c r="D1726" s="15">
        <v>549</v>
      </c>
      <c r="E1726" s="3" t="s">
        <v>3911</v>
      </c>
      <c r="F1726" s="30" t="s">
        <v>9</v>
      </c>
    </row>
    <row r="1727" spans="1:6" ht="15" customHeight="1" x14ac:dyDescent="0.25">
      <c r="A1727" s="28">
        <v>42565</v>
      </c>
      <c r="B1727" s="3" t="s">
        <v>355</v>
      </c>
      <c r="C1727" s="3" t="s">
        <v>356</v>
      </c>
      <c r="D1727" s="15">
        <v>549</v>
      </c>
      <c r="E1727" s="3" t="s">
        <v>3912</v>
      </c>
      <c r="F1727" s="30" t="s">
        <v>9</v>
      </c>
    </row>
    <row r="1728" spans="1:6" ht="15" customHeight="1" x14ac:dyDescent="0.25">
      <c r="A1728" s="28">
        <v>42570</v>
      </c>
      <c r="B1728" s="3" t="s">
        <v>355</v>
      </c>
      <c r="C1728" s="3" t="s">
        <v>356</v>
      </c>
      <c r="D1728" s="15">
        <v>549</v>
      </c>
      <c r="E1728" s="3" t="s">
        <v>3913</v>
      </c>
      <c r="F1728" s="30" t="s">
        <v>9</v>
      </c>
    </row>
    <row r="1729" spans="1:6" ht="15" customHeight="1" x14ac:dyDescent="0.25">
      <c r="A1729" s="28">
        <v>42570</v>
      </c>
      <c r="B1729" s="3" t="s">
        <v>355</v>
      </c>
      <c r="C1729" s="3" t="s">
        <v>356</v>
      </c>
      <c r="D1729" s="15">
        <v>549</v>
      </c>
      <c r="E1729" s="3" t="s">
        <v>3914</v>
      </c>
      <c r="F1729" s="30" t="s">
        <v>9</v>
      </c>
    </row>
    <row r="1730" spans="1:6" ht="15" customHeight="1" x14ac:dyDescent="0.25">
      <c r="A1730" s="28">
        <v>42570</v>
      </c>
      <c r="B1730" s="3" t="s">
        <v>355</v>
      </c>
      <c r="C1730" s="3" t="s">
        <v>356</v>
      </c>
      <c r="D1730" s="15">
        <v>549</v>
      </c>
      <c r="E1730" s="3" t="s">
        <v>3915</v>
      </c>
      <c r="F1730" s="30" t="s">
        <v>9</v>
      </c>
    </row>
    <row r="1731" spans="1:6" ht="15" customHeight="1" x14ac:dyDescent="0.25">
      <c r="A1731" s="28">
        <v>42572</v>
      </c>
      <c r="B1731" s="3" t="s">
        <v>355</v>
      </c>
      <c r="C1731" s="3" t="s">
        <v>356</v>
      </c>
      <c r="D1731" s="15">
        <v>549</v>
      </c>
      <c r="E1731" s="3" t="s">
        <v>3916</v>
      </c>
      <c r="F1731" s="30" t="s">
        <v>9</v>
      </c>
    </row>
    <row r="1732" spans="1:6" ht="15" customHeight="1" x14ac:dyDescent="0.25">
      <c r="A1732" s="28">
        <v>42577</v>
      </c>
      <c r="B1732" s="3" t="s">
        <v>355</v>
      </c>
      <c r="C1732" s="3" t="s">
        <v>356</v>
      </c>
      <c r="D1732" s="15">
        <v>1098</v>
      </c>
      <c r="E1732" s="3" t="s">
        <v>3917</v>
      </c>
      <c r="F1732" s="30" t="s">
        <v>9</v>
      </c>
    </row>
    <row r="1733" spans="1:6" ht="15" customHeight="1" x14ac:dyDescent="0.25">
      <c r="A1733" s="28">
        <v>42556</v>
      </c>
      <c r="B1733" s="29" t="s">
        <v>355</v>
      </c>
      <c r="C1733" s="3" t="s">
        <v>356</v>
      </c>
      <c r="D1733" s="15">
        <v>840.4</v>
      </c>
      <c r="E1733" s="3" t="s">
        <v>3918</v>
      </c>
      <c r="F1733" s="30" t="s">
        <v>10</v>
      </c>
    </row>
    <row r="1734" spans="1:6" ht="15" customHeight="1" x14ac:dyDescent="0.25">
      <c r="A1734" s="28">
        <v>42556</v>
      </c>
      <c r="B1734" s="29" t="s">
        <v>355</v>
      </c>
      <c r="C1734" s="3" t="s">
        <v>356</v>
      </c>
      <c r="D1734" s="15">
        <v>785.4</v>
      </c>
      <c r="E1734" s="3" t="s">
        <v>3919</v>
      </c>
      <c r="F1734" s="30" t="s">
        <v>10</v>
      </c>
    </row>
    <row r="1735" spans="1:6" ht="15" customHeight="1" x14ac:dyDescent="0.25">
      <c r="A1735" s="28">
        <v>42564</v>
      </c>
      <c r="B1735" s="3" t="s">
        <v>355</v>
      </c>
      <c r="C1735" s="3" t="s">
        <v>356</v>
      </c>
      <c r="D1735" s="15">
        <v>1680.8</v>
      </c>
      <c r="E1735" s="3" t="s">
        <v>3920</v>
      </c>
      <c r="F1735" s="30" t="s">
        <v>10</v>
      </c>
    </row>
    <row r="1736" spans="1:6" ht="15" customHeight="1" x14ac:dyDescent="0.25">
      <c r="A1736" s="28">
        <v>42564</v>
      </c>
      <c r="B1736" s="3" t="s">
        <v>355</v>
      </c>
      <c r="C1736" s="3" t="s">
        <v>356</v>
      </c>
      <c r="D1736" s="15">
        <v>840.4</v>
      </c>
      <c r="E1736" s="3" t="s">
        <v>3921</v>
      </c>
      <c r="F1736" s="30" t="s">
        <v>10</v>
      </c>
    </row>
    <row r="1737" spans="1:6" ht="15" customHeight="1" x14ac:dyDescent="0.25">
      <c r="A1737" s="28">
        <v>42572</v>
      </c>
      <c r="B1737" s="3" t="s">
        <v>355</v>
      </c>
      <c r="C1737" s="3" t="s">
        <v>356</v>
      </c>
      <c r="D1737" s="15">
        <v>1073.5999999999999</v>
      </c>
      <c r="E1737" s="3" t="s">
        <v>3922</v>
      </c>
      <c r="F1737" s="30" t="s">
        <v>10</v>
      </c>
    </row>
    <row r="1738" spans="1:6" ht="15" customHeight="1" x14ac:dyDescent="0.25">
      <c r="A1738" s="28">
        <v>42577</v>
      </c>
      <c r="B1738" s="3" t="s">
        <v>355</v>
      </c>
      <c r="C1738" s="3" t="s">
        <v>356</v>
      </c>
      <c r="D1738" s="15">
        <v>1680.8</v>
      </c>
      <c r="E1738" s="3" t="s">
        <v>3923</v>
      </c>
      <c r="F1738" s="30" t="s">
        <v>10</v>
      </c>
    </row>
    <row r="1739" spans="1:6" ht="15" customHeight="1" x14ac:dyDescent="0.25">
      <c r="A1739" s="28">
        <v>42570</v>
      </c>
      <c r="B1739" s="3" t="s">
        <v>355</v>
      </c>
      <c r="C1739" s="3" t="s">
        <v>356</v>
      </c>
      <c r="D1739" s="15">
        <v>1389.4</v>
      </c>
      <c r="E1739" s="3" t="s">
        <v>3924</v>
      </c>
      <c r="F1739" s="30" t="s">
        <v>6</v>
      </c>
    </row>
    <row r="1740" spans="1:6" ht="15" customHeight="1" x14ac:dyDescent="0.25">
      <c r="A1740" s="28"/>
      <c r="C1740" s="13" t="s">
        <v>357</v>
      </c>
      <c r="D1740" s="15">
        <f>SUBTOTAL(9,D1723:D1739)</f>
        <v>14878.799999999997</v>
      </c>
      <c r="F1740" s="30"/>
    </row>
    <row r="1741" spans="1:6" ht="15" customHeight="1" x14ac:dyDescent="0.25">
      <c r="A1741" s="28">
        <v>42556</v>
      </c>
      <c r="B1741" s="29" t="s">
        <v>358</v>
      </c>
      <c r="C1741" s="3" t="s">
        <v>359</v>
      </c>
      <c r="D1741" s="15">
        <v>1098</v>
      </c>
      <c r="E1741" s="3" t="s">
        <v>3925</v>
      </c>
      <c r="F1741" s="30" t="s">
        <v>9</v>
      </c>
    </row>
    <row r="1742" spans="1:6" ht="15" customHeight="1" x14ac:dyDescent="0.25">
      <c r="A1742" s="28">
        <v>42570</v>
      </c>
      <c r="B1742" s="3" t="s">
        <v>358</v>
      </c>
      <c r="C1742" s="3" t="s">
        <v>359</v>
      </c>
      <c r="D1742" s="15">
        <v>549</v>
      </c>
      <c r="E1742" s="3" t="s">
        <v>3926</v>
      </c>
      <c r="F1742" s="30" t="s">
        <v>9</v>
      </c>
    </row>
    <row r="1743" spans="1:6" ht="15" customHeight="1" x14ac:dyDescent="0.25">
      <c r="A1743" s="28">
        <v>42570</v>
      </c>
      <c r="B1743" s="3" t="s">
        <v>358</v>
      </c>
      <c r="C1743" s="3" t="s">
        <v>359</v>
      </c>
      <c r="D1743" s="15">
        <v>549</v>
      </c>
      <c r="E1743" s="3" t="s">
        <v>3927</v>
      </c>
      <c r="F1743" s="30" t="s">
        <v>9</v>
      </c>
    </row>
    <row r="1744" spans="1:6" ht="15" customHeight="1" x14ac:dyDescent="0.25">
      <c r="A1744" s="28">
        <v>42570</v>
      </c>
      <c r="B1744" s="3" t="s">
        <v>358</v>
      </c>
      <c r="C1744" s="3" t="s">
        <v>359</v>
      </c>
      <c r="D1744" s="15">
        <v>549</v>
      </c>
      <c r="E1744" s="3" t="s">
        <v>3928</v>
      </c>
      <c r="F1744" s="30" t="s">
        <v>9</v>
      </c>
    </row>
    <row r="1745" spans="1:6" ht="15" customHeight="1" x14ac:dyDescent="0.25">
      <c r="A1745" s="28">
        <v>42572</v>
      </c>
      <c r="B1745" s="3" t="s">
        <v>358</v>
      </c>
      <c r="C1745" s="3" t="s">
        <v>359</v>
      </c>
      <c r="D1745" s="15">
        <v>549</v>
      </c>
      <c r="E1745" s="3" t="s">
        <v>3929</v>
      </c>
      <c r="F1745" s="30" t="s">
        <v>9</v>
      </c>
    </row>
    <row r="1746" spans="1:6" ht="15" customHeight="1" x14ac:dyDescent="0.25">
      <c r="A1746" s="28">
        <v>42577</v>
      </c>
      <c r="B1746" s="3" t="s">
        <v>358</v>
      </c>
      <c r="C1746" s="3" t="s">
        <v>359</v>
      </c>
      <c r="D1746" s="15">
        <v>549</v>
      </c>
      <c r="E1746" s="3" t="s">
        <v>3930</v>
      </c>
      <c r="F1746" s="30" t="s">
        <v>9</v>
      </c>
    </row>
    <row r="1747" spans="1:6" ht="15" customHeight="1" x14ac:dyDescent="0.25">
      <c r="A1747" s="28">
        <v>42577</v>
      </c>
      <c r="B1747" s="3" t="s">
        <v>358</v>
      </c>
      <c r="C1747" s="3" t="s">
        <v>359</v>
      </c>
      <c r="D1747" s="15">
        <v>549</v>
      </c>
      <c r="E1747" s="3" t="s">
        <v>3931</v>
      </c>
      <c r="F1747" s="30" t="s">
        <v>9</v>
      </c>
    </row>
    <row r="1748" spans="1:6" ht="15" customHeight="1" x14ac:dyDescent="0.25">
      <c r="A1748" s="28">
        <v>42556</v>
      </c>
      <c r="B1748" s="29" t="s">
        <v>358</v>
      </c>
      <c r="C1748" s="3" t="s">
        <v>359</v>
      </c>
      <c r="D1748" s="15">
        <v>1201.2</v>
      </c>
      <c r="E1748" s="3" t="s">
        <v>3932</v>
      </c>
      <c r="F1748" s="30" t="s">
        <v>10</v>
      </c>
    </row>
    <row r="1749" spans="1:6" ht="15" customHeight="1" x14ac:dyDescent="0.25">
      <c r="A1749" s="28">
        <v>42570</v>
      </c>
      <c r="B1749" s="3" t="s">
        <v>358</v>
      </c>
      <c r="C1749" s="3" t="s">
        <v>359</v>
      </c>
      <c r="D1749" s="15">
        <v>600.6</v>
      </c>
      <c r="E1749" s="3" t="s">
        <v>3933</v>
      </c>
      <c r="F1749" s="30" t="s">
        <v>10</v>
      </c>
    </row>
    <row r="1750" spans="1:6" ht="15" customHeight="1" x14ac:dyDescent="0.25">
      <c r="A1750" s="28">
        <v>42570</v>
      </c>
      <c r="B1750" s="3" t="s">
        <v>358</v>
      </c>
      <c r="C1750" s="3" t="s">
        <v>359</v>
      </c>
      <c r="D1750" s="15">
        <v>600.6</v>
      </c>
      <c r="E1750" s="3" t="s">
        <v>3934</v>
      </c>
      <c r="F1750" s="30" t="s">
        <v>10</v>
      </c>
    </row>
    <row r="1751" spans="1:6" ht="15" customHeight="1" x14ac:dyDescent="0.25">
      <c r="A1751" s="28">
        <v>42570</v>
      </c>
      <c r="B1751" s="3" t="s">
        <v>358</v>
      </c>
      <c r="C1751" s="3" t="s">
        <v>359</v>
      </c>
      <c r="D1751" s="15">
        <v>600.6</v>
      </c>
      <c r="E1751" s="3" t="s">
        <v>3935</v>
      </c>
      <c r="F1751" s="30" t="s">
        <v>10</v>
      </c>
    </row>
    <row r="1752" spans="1:6" ht="15" customHeight="1" x14ac:dyDescent="0.25">
      <c r="A1752" s="28">
        <v>42572</v>
      </c>
      <c r="B1752" s="3" t="s">
        <v>358</v>
      </c>
      <c r="C1752" s="3" t="s">
        <v>359</v>
      </c>
      <c r="D1752" s="15">
        <v>833.8</v>
      </c>
      <c r="E1752" s="3" t="s">
        <v>3936</v>
      </c>
      <c r="F1752" s="30" t="s">
        <v>10</v>
      </c>
    </row>
    <row r="1753" spans="1:6" ht="15" customHeight="1" x14ac:dyDescent="0.25">
      <c r="A1753" s="28">
        <v>42577</v>
      </c>
      <c r="B1753" s="3" t="s">
        <v>358</v>
      </c>
      <c r="C1753" s="3" t="s">
        <v>359</v>
      </c>
      <c r="D1753" s="15">
        <v>600.6</v>
      </c>
      <c r="E1753" s="3" t="s">
        <v>3937</v>
      </c>
      <c r="F1753" s="30" t="s">
        <v>10</v>
      </c>
    </row>
    <row r="1754" spans="1:6" ht="15" customHeight="1" x14ac:dyDescent="0.25">
      <c r="A1754" s="28">
        <v>42577</v>
      </c>
      <c r="B1754" s="3" t="s">
        <v>358</v>
      </c>
      <c r="C1754" s="3" t="s">
        <v>359</v>
      </c>
      <c r="D1754" s="15">
        <v>600.6</v>
      </c>
      <c r="E1754" s="3" t="s">
        <v>3938</v>
      </c>
      <c r="F1754" s="30" t="s">
        <v>10</v>
      </c>
    </row>
    <row r="1755" spans="1:6" ht="15" customHeight="1" x14ac:dyDescent="0.25">
      <c r="A1755" s="28">
        <v>42570</v>
      </c>
      <c r="B1755" s="3" t="s">
        <v>358</v>
      </c>
      <c r="C1755" s="3" t="s">
        <v>359</v>
      </c>
      <c r="D1755" s="15">
        <v>549</v>
      </c>
      <c r="E1755" s="3" t="s">
        <v>3939</v>
      </c>
      <c r="F1755" s="30" t="s">
        <v>6</v>
      </c>
    </row>
    <row r="1756" spans="1:6" ht="15" customHeight="1" x14ac:dyDescent="0.25">
      <c r="A1756" s="28"/>
      <c r="C1756" s="13" t="s">
        <v>360</v>
      </c>
      <c r="D1756" s="15">
        <f>SUBTOTAL(9,D1741:D1755)</f>
        <v>9979.0000000000018</v>
      </c>
      <c r="F1756" s="30"/>
    </row>
    <row r="1757" spans="1:6" ht="15" customHeight="1" x14ac:dyDescent="0.25">
      <c r="A1757" s="28">
        <v>42563</v>
      </c>
      <c r="B1757" s="3" t="s">
        <v>3940</v>
      </c>
      <c r="C1757" s="3" t="s">
        <v>3941</v>
      </c>
      <c r="D1757" s="15">
        <v>1138.5999999999999</v>
      </c>
      <c r="E1757" s="3" t="s">
        <v>3942</v>
      </c>
      <c r="F1757" s="30" t="s">
        <v>6</v>
      </c>
    </row>
    <row r="1758" spans="1:6" ht="15" customHeight="1" x14ac:dyDescent="0.25">
      <c r="A1758" s="28"/>
      <c r="C1758" s="13" t="s">
        <v>3943</v>
      </c>
      <c r="D1758" s="15">
        <f>SUBTOTAL(9,D1757:D1757)</f>
        <v>1138.5999999999999</v>
      </c>
      <c r="F1758" s="30"/>
    </row>
    <row r="1759" spans="1:6" ht="15" customHeight="1" x14ac:dyDescent="0.25">
      <c r="A1759" s="28">
        <v>42563</v>
      </c>
      <c r="B1759" s="3" t="s">
        <v>3944</v>
      </c>
      <c r="C1759" s="3" t="s">
        <v>3945</v>
      </c>
      <c r="D1759" s="15">
        <v>1620.4</v>
      </c>
      <c r="E1759" s="3" t="s">
        <v>3946</v>
      </c>
      <c r="F1759" s="30" t="s">
        <v>6</v>
      </c>
    </row>
    <row r="1760" spans="1:6" ht="15" customHeight="1" x14ac:dyDescent="0.25">
      <c r="A1760" s="28"/>
      <c r="C1760" s="13" t="s">
        <v>3947</v>
      </c>
      <c r="D1760" s="15">
        <f>SUBTOTAL(9,D1759:D1759)</f>
        <v>1620.4</v>
      </c>
      <c r="F1760" s="30"/>
    </row>
    <row r="1761" spans="1:6" ht="15" customHeight="1" x14ac:dyDescent="0.25">
      <c r="A1761" s="28">
        <v>42563</v>
      </c>
      <c r="B1761" s="3" t="s">
        <v>3948</v>
      </c>
      <c r="C1761" s="3" t="s">
        <v>3949</v>
      </c>
      <c r="D1761" s="15">
        <v>1466.4</v>
      </c>
      <c r="E1761" s="3" t="s">
        <v>3950</v>
      </c>
      <c r="F1761" s="30" t="s">
        <v>6</v>
      </c>
    </row>
    <row r="1762" spans="1:6" ht="15" customHeight="1" x14ac:dyDescent="0.25">
      <c r="A1762" s="28"/>
      <c r="C1762" s="13" t="s">
        <v>3951</v>
      </c>
      <c r="D1762" s="15">
        <f>SUBTOTAL(9,D1761:D1761)</f>
        <v>1466.4</v>
      </c>
      <c r="F1762" s="30"/>
    </row>
    <row r="1763" spans="1:6" ht="15" customHeight="1" x14ac:dyDescent="0.25">
      <c r="A1763" s="28">
        <v>42563</v>
      </c>
      <c r="B1763" s="3" t="s">
        <v>3952</v>
      </c>
      <c r="C1763" s="3" t="s">
        <v>3953</v>
      </c>
      <c r="D1763" s="15">
        <v>1840.4</v>
      </c>
      <c r="E1763" s="3" t="s">
        <v>3954</v>
      </c>
      <c r="F1763" s="30" t="s">
        <v>6</v>
      </c>
    </row>
    <row r="1764" spans="1:6" ht="15" customHeight="1" x14ac:dyDescent="0.25">
      <c r="A1764" s="28"/>
      <c r="C1764" s="13" t="s">
        <v>3955</v>
      </c>
      <c r="D1764" s="15">
        <f>SUBTOTAL(9,D1763:D1763)</f>
        <v>1840.4</v>
      </c>
      <c r="F1764" s="30"/>
    </row>
    <row r="1765" spans="1:6" ht="15" customHeight="1" x14ac:dyDescent="0.25">
      <c r="A1765" s="28">
        <v>42563</v>
      </c>
      <c r="B1765" s="3" t="s">
        <v>1238</v>
      </c>
      <c r="C1765" s="3" t="s">
        <v>1239</v>
      </c>
      <c r="D1765" s="15">
        <v>1970.2</v>
      </c>
      <c r="E1765" s="3" t="s">
        <v>3956</v>
      </c>
      <c r="F1765" s="30" t="s">
        <v>6</v>
      </c>
    </row>
    <row r="1766" spans="1:6" ht="15" customHeight="1" x14ac:dyDescent="0.25">
      <c r="A1766" s="28"/>
      <c r="C1766" s="13" t="s">
        <v>1240</v>
      </c>
      <c r="D1766" s="15">
        <f>SUBTOTAL(9,D1765:D1765)</f>
        <v>1970.2</v>
      </c>
      <c r="F1766" s="30"/>
    </row>
    <row r="1767" spans="1:6" ht="15" customHeight="1" x14ac:dyDescent="0.25">
      <c r="A1767" s="28">
        <v>42563</v>
      </c>
      <c r="B1767" s="3" t="s">
        <v>3957</v>
      </c>
      <c r="C1767" s="3" t="s">
        <v>3958</v>
      </c>
      <c r="D1767" s="15">
        <v>953.8</v>
      </c>
      <c r="E1767" s="3" t="s">
        <v>3959</v>
      </c>
      <c r="F1767" s="30" t="s">
        <v>6</v>
      </c>
    </row>
    <row r="1768" spans="1:6" ht="15" customHeight="1" x14ac:dyDescent="0.25">
      <c r="A1768" s="28"/>
      <c r="C1768" s="13" t="s">
        <v>3960</v>
      </c>
      <c r="D1768" s="15">
        <f>SUBTOTAL(9,D1767:D1767)</f>
        <v>953.8</v>
      </c>
      <c r="F1768" s="30"/>
    </row>
    <row r="1769" spans="1:6" ht="15" customHeight="1" x14ac:dyDescent="0.25">
      <c r="A1769" s="28">
        <v>42563</v>
      </c>
      <c r="B1769" s="3" t="s">
        <v>1241</v>
      </c>
      <c r="C1769" s="3" t="s">
        <v>1242</v>
      </c>
      <c r="D1769" s="15">
        <v>401.8</v>
      </c>
      <c r="E1769" s="3" t="s">
        <v>3961</v>
      </c>
      <c r="F1769" s="30" t="s">
        <v>6</v>
      </c>
    </row>
    <row r="1770" spans="1:6" ht="15" customHeight="1" x14ac:dyDescent="0.25">
      <c r="A1770" s="28">
        <v>42579</v>
      </c>
      <c r="B1770" s="3" t="s">
        <v>1241</v>
      </c>
      <c r="C1770" s="3" t="s">
        <v>1242</v>
      </c>
      <c r="D1770" s="15">
        <v>401.8</v>
      </c>
      <c r="E1770" s="3" t="s">
        <v>3962</v>
      </c>
      <c r="F1770" s="30" t="s">
        <v>6</v>
      </c>
    </row>
    <row r="1771" spans="1:6" ht="15" customHeight="1" x14ac:dyDescent="0.25">
      <c r="A1771" s="28"/>
      <c r="C1771" s="13" t="s">
        <v>1243</v>
      </c>
      <c r="D1771" s="15">
        <f>SUBTOTAL(9,D1769:D1770)</f>
        <v>803.6</v>
      </c>
      <c r="F1771" s="30"/>
    </row>
    <row r="1772" spans="1:6" ht="15" customHeight="1" x14ac:dyDescent="0.25">
      <c r="A1772" s="28">
        <v>42563</v>
      </c>
      <c r="B1772" s="3" t="s">
        <v>3963</v>
      </c>
      <c r="C1772" s="3" t="s">
        <v>3964</v>
      </c>
      <c r="D1772" s="15">
        <v>1019.8</v>
      </c>
      <c r="E1772" s="3" t="s">
        <v>3965</v>
      </c>
      <c r="F1772" s="30" t="s">
        <v>6</v>
      </c>
    </row>
    <row r="1773" spans="1:6" ht="15" customHeight="1" x14ac:dyDescent="0.25">
      <c r="A1773" s="28"/>
      <c r="C1773" s="13" t="s">
        <v>3966</v>
      </c>
      <c r="D1773" s="15">
        <f>SUBTOTAL(9,D1772:D1772)</f>
        <v>1019.8</v>
      </c>
      <c r="F1773" s="30"/>
    </row>
    <row r="1774" spans="1:6" ht="15" customHeight="1" x14ac:dyDescent="0.25">
      <c r="A1774" s="28">
        <v>42563</v>
      </c>
      <c r="B1774" s="3" t="s">
        <v>3967</v>
      </c>
      <c r="C1774" s="3" t="s">
        <v>3968</v>
      </c>
      <c r="D1774" s="15">
        <v>489.8</v>
      </c>
      <c r="E1774" s="3" t="s">
        <v>3969</v>
      </c>
      <c r="F1774" s="30" t="s">
        <v>6</v>
      </c>
    </row>
    <row r="1775" spans="1:6" ht="15" customHeight="1" x14ac:dyDescent="0.25">
      <c r="A1775" s="28"/>
      <c r="C1775" s="13" t="s">
        <v>3970</v>
      </c>
      <c r="D1775" s="15">
        <f>SUBTOTAL(9,D1774:D1774)</f>
        <v>489.8</v>
      </c>
      <c r="F1775" s="30"/>
    </row>
    <row r="1776" spans="1:6" ht="15" customHeight="1" x14ac:dyDescent="0.25">
      <c r="A1776" s="28">
        <v>42563</v>
      </c>
      <c r="B1776" s="3" t="s">
        <v>3971</v>
      </c>
      <c r="C1776" s="3" t="s">
        <v>3972</v>
      </c>
      <c r="D1776" s="15">
        <v>1928.4</v>
      </c>
      <c r="E1776" s="3" t="s">
        <v>3973</v>
      </c>
      <c r="F1776" s="30" t="s">
        <v>6</v>
      </c>
    </row>
    <row r="1777" spans="1:6" ht="15" customHeight="1" x14ac:dyDescent="0.25">
      <c r="A1777" s="28"/>
      <c r="C1777" s="13" t="s">
        <v>3974</v>
      </c>
      <c r="D1777" s="15">
        <f>SUBTOTAL(9,D1776:D1776)</f>
        <v>1928.4</v>
      </c>
      <c r="F1777" s="30"/>
    </row>
    <row r="1778" spans="1:6" ht="15" customHeight="1" x14ac:dyDescent="0.25">
      <c r="A1778" s="28">
        <v>42565</v>
      </c>
      <c r="B1778" s="3" t="s">
        <v>361</v>
      </c>
      <c r="C1778" s="3" t="s">
        <v>362</v>
      </c>
      <c r="D1778" s="15">
        <v>305</v>
      </c>
      <c r="E1778" s="3" t="s">
        <v>3975</v>
      </c>
      <c r="F1778" s="30" t="s">
        <v>9</v>
      </c>
    </row>
    <row r="1779" spans="1:6" ht="15" customHeight="1" x14ac:dyDescent="0.25">
      <c r="A1779" s="28">
        <v>42570</v>
      </c>
      <c r="B1779" s="3" t="s">
        <v>361</v>
      </c>
      <c r="C1779" s="3" t="s">
        <v>362</v>
      </c>
      <c r="D1779" s="15">
        <v>305</v>
      </c>
      <c r="E1779" s="3" t="s">
        <v>3976</v>
      </c>
      <c r="F1779" s="30" t="s">
        <v>9</v>
      </c>
    </row>
    <row r="1780" spans="1:6" ht="15" customHeight="1" x14ac:dyDescent="0.25">
      <c r="A1780" s="28">
        <v>42565</v>
      </c>
      <c r="B1780" s="3" t="s">
        <v>361</v>
      </c>
      <c r="C1780" s="3" t="s">
        <v>362</v>
      </c>
      <c r="D1780" s="15">
        <v>204.6</v>
      </c>
      <c r="E1780" s="3" t="s">
        <v>3977</v>
      </c>
      <c r="F1780" s="30" t="s">
        <v>10</v>
      </c>
    </row>
    <row r="1781" spans="1:6" ht="15" customHeight="1" x14ac:dyDescent="0.25">
      <c r="A1781" s="28">
        <v>42570</v>
      </c>
      <c r="B1781" s="3" t="s">
        <v>361</v>
      </c>
      <c r="C1781" s="3" t="s">
        <v>362</v>
      </c>
      <c r="D1781" s="15">
        <v>204.6</v>
      </c>
      <c r="E1781" s="3" t="s">
        <v>3978</v>
      </c>
      <c r="F1781" s="30" t="s">
        <v>10</v>
      </c>
    </row>
    <row r="1782" spans="1:6" ht="15" customHeight="1" x14ac:dyDescent="0.25">
      <c r="A1782" s="28">
        <v>42570</v>
      </c>
      <c r="B1782" s="3" t="s">
        <v>361</v>
      </c>
      <c r="C1782" s="3" t="s">
        <v>362</v>
      </c>
      <c r="D1782" s="15">
        <v>509.6</v>
      </c>
      <c r="E1782" s="3" t="s">
        <v>3979</v>
      </c>
      <c r="F1782" s="30" t="s">
        <v>6</v>
      </c>
    </row>
    <row r="1783" spans="1:6" ht="15" customHeight="1" x14ac:dyDescent="0.25">
      <c r="A1783" s="28"/>
      <c r="C1783" s="13" t="s">
        <v>363</v>
      </c>
      <c r="D1783" s="15">
        <f>SUBTOTAL(9,D1778:D1782)</f>
        <v>1528.8000000000002</v>
      </c>
      <c r="F1783" s="30"/>
    </row>
    <row r="1784" spans="1:6" ht="15" customHeight="1" x14ac:dyDescent="0.25">
      <c r="A1784" s="28">
        <v>42563</v>
      </c>
      <c r="B1784" s="3" t="s">
        <v>1244</v>
      </c>
      <c r="C1784" s="3" t="s">
        <v>1245</v>
      </c>
      <c r="D1784" s="15">
        <v>478.8</v>
      </c>
      <c r="E1784" s="3" t="s">
        <v>3980</v>
      </c>
      <c r="F1784" s="30" t="s">
        <v>6</v>
      </c>
    </row>
    <row r="1785" spans="1:6" ht="15" customHeight="1" x14ac:dyDescent="0.25">
      <c r="A1785" s="28"/>
      <c r="C1785" s="13" t="s">
        <v>1246</v>
      </c>
      <c r="D1785" s="15">
        <f>SUBTOTAL(9,D1784:D1784)</f>
        <v>478.8</v>
      </c>
      <c r="F1785" s="30"/>
    </row>
    <row r="1786" spans="1:6" ht="15" customHeight="1" x14ac:dyDescent="0.25">
      <c r="A1786" s="28">
        <v>42563</v>
      </c>
      <c r="B1786" s="3" t="s">
        <v>3981</v>
      </c>
      <c r="C1786" s="3" t="s">
        <v>3982</v>
      </c>
      <c r="D1786" s="15">
        <v>456.8</v>
      </c>
      <c r="E1786" s="3" t="s">
        <v>3983</v>
      </c>
      <c r="F1786" s="30" t="s">
        <v>6</v>
      </c>
    </row>
    <row r="1787" spans="1:6" ht="15" customHeight="1" x14ac:dyDescent="0.25">
      <c r="A1787" s="28"/>
      <c r="C1787" s="13" t="s">
        <v>3984</v>
      </c>
      <c r="D1787" s="15">
        <f>SUBTOTAL(9,D1786:D1786)</f>
        <v>456.8</v>
      </c>
      <c r="F1787" s="30"/>
    </row>
    <row r="1788" spans="1:6" ht="15" customHeight="1" x14ac:dyDescent="0.25">
      <c r="A1788" s="28">
        <v>42563</v>
      </c>
      <c r="B1788" s="3" t="s">
        <v>3985</v>
      </c>
      <c r="C1788" s="3" t="s">
        <v>3986</v>
      </c>
      <c r="D1788" s="15">
        <v>423.8</v>
      </c>
      <c r="E1788" s="3" t="s">
        <v>3987</v>
      </c>
      <c r="F1788" s="30" t="s">
        <v>6</v>
      </c>
    </row>
    <row r="1789" spans="1:6" ht="15" customHeight="1" x14ac:dyDescent="0.25">
      <c r="A1789" s="28"/>
      <c r="C1789" s="13" t="s">
        <v>3988</v>
      </c>
      <c r="D1789" s="15">
        <f>SUBTOTAL(9,D1788:D1788)</f>
        <v>423.8</v>
      </c>
      <c r="F1789" s="30"/>
    </row>
    <row r="1790" spans="1:6" ht="15" customHeight="1" x14ac:dyDescent="0.25">
      <c r="A1790" s="28">
        <v>42563</v>
      </c>
      <c r="B1790" s="3" t="s">
        <v>3989</v>
      </c>
      <c r="C1790" s="3" t="s">
        <v>3990</v>
      </c>
      <c r="D1790" s="15">
        <v>522.79999999999995</v>
      </c>
      <c r="E1790" s="3" t="s">
        <v>3991</v>
      </c>
      <c r="F1790" s="30" t="s">
        <v>6</v>
      </c>
    </row>
    <row r="1791" spans="1:6" ht="15" customHeight="1" x14ac:dyDescent="0.25">
      <c r="A1791" s="28"/>
      <c r="C1791" s="13" t="s">
        <v>3992</v>
      </c>
      <c r="D1791" s="15">
        <f>SUBTOTAL(9,D1790:D1790)</f>
        <v>522.79999999999995</v>
      </c>
      <c r="F1791" s="30"/>
    </row>
    <row r="1792" spans="1:6" ht="15" customHeight="1" x14ac:dyDescent="0.25">
      <c r="A1792" s="28">
        <v>42563</v>
      </c>
      <c r="B1792" s="3" t="s">
        <v>3993</v>
      </c>
      <c r="C1792" s="3" t="s">
        <v>3994</v>
      </c>
      <c r="D1792" s="15">
        <v>846</v>
      </c>
      <c r="E1792" s="3" t="s">
        <v>3995</v>
      </c>
      <c r="F1792" s="30" t="s">
        <v>6</v>
      </c>
    </row>
    <row r="1793" spans="1:6" ht="15" customHeight="1" x14ac:dyDescent="0.25">
      <c r="A1793" s="28">
        <v>42579</v>
      </c>
      <c r="B1793" s="3" t="s">
        <v>3993</v>
      </c>
      <c r="C1793" s="3" t="s">
        <v>3994</v>
      </c>
      <c r="D1793" s="15">
        <v>846</v>
      </c>
      <c r="E1793" s="3" t="s">
        <v>3996</v>
      </c>
      <c r="F1793" s="30" t="s">
        <v>6</v>
      </c>
    </row>
    <row r="1794" spans="1:6" ht="15" customHeight="1" x14ac:dyDescent="0.25">
      <c r="A1794" s="28"/>
      <c r="C1794" s="13" t="s">
        <v>3997</v>
      </c>
      <c r="D1794" s="15">
        <f>SUBTOTAL(9,D1792:D1793)</f>
        <v>1692</v>
      </c>
      <c r="F1794" s="30"/>
    </row>
    <row r="1795" spans="1:6" ht="15" customHeight="1" x14ac:dyDescent="0.25">
      <c r="A1795" s="28">
        <v>42563</v>
      </c>
      <c r="B1795" s="3" t="s">
        <v>1247</v>
      </c>
      <c r="C1795" s="3" t="s">
        <v>1248</v>
      </c>
      <c r="D1795" s="15">
        <v>531.6</v>
      </c>
      <c r="E1795" s="3" t="s">
        <v>3998</v>
      </c>
      <c r="F1795" s="30" t="s">
        <v>6</v>
      </c>
    </row>
    <row r="1796" spans="1:6" ht="15" customHeight="1" x14ac:dyDescent="0.25">
      <c r="A1796" s="28"/>
      <c r="C1796" s="13" t="s">
        <v>1249</v>
      </c>
      <c r="D1796" s="15">
        <f>SUBTOTAL(9,D1795:D1795)</f>
        <v>531.6</v>
      </c>
      <c r="F1796" s="30"/>
    </row>
    <row r="1797" spans="1:6" ht="15" customHeight="1" x14ac:dyDescent="0.25">
      <c r="A1797" s="28">
        <v>42563</v>
      </c>
      <c r="B1797" s="3" t="s">
        <v>1250</v>
      </c>
      <c r="C1797" s="3" t="s">
        <v>1251</v>
      </c>
      <c r="D1797" s="15">
        <v>401.8</v>
      </c>
      <c r="E1797" s="3" t="s">
        <v>3999</v>
      </c>
      <c r="F1797" s="30" t="s">
        <v>6</v>
      </c>
    </row>
    <row r="1798" spans="1:6" ht="15" customHeight="1" x14ac:dyDescent="0.25">
      <c r="A1798" s="28"/>
      <c r="C1798" s="13" t="s">
        <v>1252</v>
      </c>
      <c r="D1798" s="15">
        <f>SUBTOTAL(9,D1797:D1797)</f>
        <v>401.8</v>
      </c>
      <c r="F1798" s="30"/>
    </row>
    <row r="1799" spans="1:6" ht="15" customHeight="1" x14ac:dyDescent="0.25">
      <c r="A1799" s="28">
        <v>42563</v>
      </c>
      <c r="B1799" s="3" t="s">
        <v>4000</v>
      </c>
      <c r="C1799" s="3" t="s">
        <v>4001</v>
      </c>
      <c r="D1799" s="15">
        <v>1301.4000000000001</v>
      </c>
      <c r="E1799" s="3" t="s">
        <v>4002</v>
      </c>
      <c r="F1799" s="30" t="s">
        <v>6</v>
      </c>
    </row>
    <row r="1800" spans="1:6" ht="15" customHeight="1" x14ac:dyDescent="0.25">
      <c r="A1800" s="28"/>
      <c r="C1800" s="13" t="s">
        <v>4003</v>
      </c>
      <c r="D1800" s="15">
        <f>SUBTOTAL(9,D1799:D1799)</f>
        <v>1301.4000000000001</v>
      </c>
      <c r="F1800" s="30"/>
    </row>
    <row r="1801" spans="1:6" ht="15" customHeight="1" x14ac:dyDescent="0.25">
      <c r="A1801" s="28">
        <v>42565</v>
      </c>
      <c r="B1801" s="3" t="s">
        <v>4004</v>
      </c>
      <c r="C1801" s="3" t="s">
        <v>4005</v>
      </c>
      <c r="D1801" s="15">
        <v>305</v>
      </c>
      <c r="E1801" s="3" t="s">
        <v>4006</v>
      </c>
      <c r="F1801" s="30" t="s">
        <v>9</v>
      </c>
    </row>
    <row r="1802" spans="1:6" ht="15" customHeight="1" x14ac:dyDescent="0.25">
      <c r="A1802" s="28">
        <v>42565</v>
      </c>
      <c r="B1802" s="3" t="s">
        <v>4004</v>
      </c>
      <c r="C1802" s="3" t="s">
        <v>4005</v>
      </c>
      <c r="D1802" s="15">
        <v>305</v>
      </c>
      <c r="E1802" s="3" t="s">
        <v>4007</v>
      </c>
      <c r="F1802" s="30" t="s">
        <v>9</v>
      </c>
    </row>
    <row r="1803" spans="1:6" ht="15" customHeight="1" x14ac:dyDescent="0.25">
      <c r="A1803" s="28">
        <v>42571</v>
      </c>
      <c r="B1803" s="3" t="s">
        <v>4004</v>
      </c>
      <c r="C1803" s="3" t="s">
        <v>4005</v>
      </c>
      <c r="D1803" s="15">
        <v>305</v>
      </c>
      <c r="E1803" s="3" t="s">
        <v>4008</v>
      </c>
      <c r="F1803" s="30" t="s">
        <v>9</v>
      </c>
    </row>
    <row r="1804" spans="1:6" ht="15" customHeight="1" x14ac:dyDescent="0.25">
      <c r="A1804" s="28">
        <v>42565</v>
      </c>
      <c r="B1804" s="3" t="s">
        <v>4004</v>
      </c>
      <c r="C1804" s="3" t="s">
        <v>4005</v>
      </c>
      <c r="D1804" s="15">
        <v>125.4</v>
      </c>
      <c r="E1804" s="3" t="s">
        <v>4009</v>
      </c>
      <c r="F1804" s="30" t="s">
        <v>10</v>
      </c>
    </row>
    <row r="1805" spans="1:6" ht="15" customHeight="1" x14ac:dyDescent="0.25">
      <c r="A1805" s="28">
        <v>42565</v>
      </c>
      <c r="B1805" s="3" t="s">
        <v>4004</v>
      </c>
      <c r="C1805" s="3" t="s">
        <v>4005</v>
      </c>
      <c r="D1805" s="15">
        <v>125.4</v>
      </c>
      <c r="E1805" s="3" t="s">
        <v>4010</v>
      </c>
      <c r="F1805" s="30" t="s">
        <v>10</v>
      </c>
    </row>
    <row r="1806" spans="1:6" ht="15" customHeight="1" x14ac:dyDescent="0.25">
      <c r="A1806" s="28">
        <v>42571</v>
      </c>
      <c r="B1806" s="3" t="s">
        <v>4004</v>
      </c>
      <c r="C1806" s="3" t="s">
        <v>4005</v>
      </c>
      <c r="D1806" s="15">
        <v>213.4</v>
      </c>
      <c r="E1806" s="3" t="s">
        <v>4011</v>
      </c>
      <c r="F1806" s="30" t="s">
        <v>10</v>
      </c>
    </row>
    <row r="1807" spans="1:6" ht="15" customHeight="1" x14ac:dyDescent="0.25">
      <c r="A1807" s="28"/>
      <c r="C1807" s="13" t="s">
        <v>4012</v>
      </c>
      <c r="D1807" s="15">
        <f>SUBTOTAL(9,D1801:D1806)</f>
        <v>1379.2000000000003</v>
      </c>
      <c r="F1807" s="30"/>
    </row>
    <row r="1808" spans="1:6" ht="15" customHeight="1" x14ac:dyDescent="0.25">
      <c r="A1808" s="28">
        <v>42563</v>
      </c>
      <c r="B1808" s="3" t="s">
        <v>4013</v>
      </c>
      <c r="C1808" s="3" t="s">
        <v>4014</v>
      </c>
      <c r="D1808" s="15">
        <v>1437.8</v>
      </c>
      <c r="E1808" s="3" t="s">
        <v>4015</v>
      </c>
      <c r="F1808" s="30" t="s">
        <v>6</v>
      </c>
    </row>
    <row r="1809" spans="1:6" ht="15" customHeight="1" x14ac:dyDescent="0.25">
      <c r="A1809" s="28"/>
      <c r="C1809" s="13" t="s">
        <v>4016</v>
      </c>
      <c r="D1809" s="15">
        <f>SUBTOTAL(9,D1808:D1808)</f>
        <v>1437.8</v>
      </c>
      <c r="F1809" s="30"/>
    </row>
    <row r="1810" spans="1:6" ht="15" customHeight="1" x14ac:dyDescent="0.25">
      <c r="A1810" s="28">
        <v>42565</v>
      </c>
      <c r="B1810" s="3" t="s">
        <v>364</v>
      </c>
      <c r="C1810" s="3" t="s">
        <v>365</v>
      </c>
      <c r="D1810" s="15">
        <v>305</v>
      </c>
      <c r="E1810" s="3" t="s">
        <v>4017</v>
      </c>
      <c r="F1810" s="30" t="s">
        <v>9</v>
      </c>
    </row>
    <row r="1811" spans="1:6" ht="15" customHeight="1" x14ac:dyDescent="0.25">
      <c r="A1811" s="28">
        <v>42570</v>
      </c>
      <c r="B1811" s="3" t="s">
        <v>364</v>
      </c>
      <c r="C1811" s="3" t="s">
        <v>365</v>
      </c>
      <c r="D1811" s="15">
        <v>305</v>
      </c>
      <c r="E1811" s="3" t="s">
        <v>4018</v>
      </c>
      <c r="F1811" s="30" t="s">
        <v>9</v>
      </c>
    </row>
    <row r="1812" spans="1:6" ht="15" customHeight="1" x14ac:dyDescent="0.25">
      <c r="A1812" s="28">
        <v>42570</v>
      </c>
      <c r="B1812" s="3" t="s">
        <v>364</v>
      </c>
      <c r="C1812" s="3" t="s">
        <v>365</v>
      </c>
      <c r="D1812" s="15">
        <v>305</v>
      </c>
      <c r="E1812" s="3" t="s">
        <v>4019</v>
      </c>
      <c r="F1812" s="30" t="s">
        <v>9</v>
      </c>
    </row>
    <row r="1813" spans="1:6" ht="15" customHeight="1" x14ac:dyDescent="0.25">
      <c r="A1813" s="28">
        <v>42572</v>
      </c>
      <c r="B1813" s="3" t="s">
        <v>364</v>
      </c>
      <c r="C1813" s="3" t="s">
        <v>365</v>
      </c>
      <c r="D1813" s="15">
        <v>305</v>
      </c>
      <c r="E1813" s="3" t="s">
        <v>4020</v>
      </c>
      <c r="F1813" s="30" t="s">
        <v>9</v>
      </c>
    </row>
    <row r="1814" spans="1:6" ht="15" customHeight="1" x14ac:dyDescent="0.25">
      <c r="A1814" s="28">
        <v>42572</v>
      </c>
      <c r="B1814" s="3" t="s">
        <v>364</v>
      </c>
      <c r="C1814" s="3" t="s">
        <v>365</v>
      </c>
      <c r="D1814" s="15">
        <v>305</v>
      </c>
      <c r="E1814" s="3" t="s">
        <v>4021</v>
      </c>
      <c r="F1814" s="30" t="s">
        <v>9</v>
      </c>
    </row>
    <row r="1815" spans="1:6" ht="15" customHeight="1" x14ac:dyDescent="0.25">
      <c r="A1815" s="28">
        <v>42579</v>
      </c>
      <c r="B1815" s="3" t="s">
        <v>364</v>
      </c>
      <c r="C1815" s="3" t="s">
        <v>365</v>
      </c>
      <c r="D1815" s="15">
        <v>305</v>
      </c>
      <c r="E1815" s="3" t="s">
        <v>4022</v>
      </c>
      <c r="F1815" s="30" t="s">
        <v>9</v>
      </c>
    </row>
    <row r="1816" spans="1:6" ht="15" customHeight="1" x14ac:dyDescent="0.25">
      <c r="A1816" s="28">
        <v>42565</v>
      </c>
      <c r="B1816" s="3" t="s">
        <v>364</v>
      </c>
      <c r="C1816" s="3" t="s">
        <v>365</v>
      </c>
      <c r="D1816" s="15">
        <v>158.4</v>
      </c>
      <c r="E1816" s="3" t="s">
        <v>4023</v>
      </c>
      <c r="F1816" s="30" t="s">
        <v>10</v>
      </c>
    </row>
    <row r="1817" spans="1:6" ht="15" customHeight="1" x14ac:dyDescent="0.25">
      <c r="A1817" s="28">
        <v>42570</v>
      </c>
      <c r="B1817" s="3" t="s">
        <v>364</v>
      </c>
      <c r="C1817" s="3" t="s">
        <v>365</v>
      </c>
      <c r="D1817" s="15">
        <v>158.4</v>
      </c>
      <c r="E1817" s="3" t="s">
        <v>4024</v>
      </c>
      <c r="F1817" s="30" t="s">
        <v>10</v>
      </c>
    </row>
    <row r="1818" spans="1:6" ht="15" customHeight="1" x14ac:dyDescent="0.25">
      <c r="A1818" s="28">
        <v>42570</v>
      </c>
      <c r="B1818" s="3" t="s">
        <v>364</v>
      </c>
      <c r="C1818" s="3" t="s">
        <v>365</v>
      </c>
      <c r="D1818" s="15">
        <v>158.4</v>
      </c>
      <c r="E1818" s="3" t="s">
        <v>4025</v>
      </c>
      <c r="F1818" s="30" t="s">
        <v>10</v>
      </c>
    </row>
    <row r="1819" spans="1:6" ht="15" customHeight="1" x14ac:dyDescent="0.25">
      <c r="A1819" s="28">
        <v>42572</v>
      </c>
      <c r="B1819" s="3" t="s">
        <v>364</v>
      </c>
      <c r="C1819" s="3" t="s">
        <v>365</v>
      </c>
      <c r="D1819" s="15">
        <v>158.4</v>
      </c>
      <c r="E1819" s="3" t="s">
        <v>4026</v>
      </c>
      <c r="F1819" s="30" t="s">
        <v>10</v>
      </c>
    </row>
    <row r="1820" spans="1:6" ht="15" customHeight="1" x14ac:dyDescent="0.25">
      <c r="A1820" s="28">
        <v>42572</v>
      </c>
      <c r="B1820" s="3" t="s">
        <v>364</v>
      </c>
      <c r="C1820" s="3" t="s">
        <v>365</v>
      </c>
      <c r="D1820" s="15">
        <v>158.4</v>
      </c>
      <c r="E1820" s="3" t="s">
        <v>4027</v>
      </c>
      <c r="F1820" s="30" t="s">
        <v>10</v>
      </c>
    </row>
    <row r="1821" spans="1:6" ht="15" customHeight="1" x14ac:dyDescent="0.25">
      <c r="A1821" s="28">
        <v>42579</v>
      </c>
      <c r="B1821" s="3" t="s">
        <v>364</v>
      </c>
      <c r="C1821" s="3" t="s">
        <v>365</v>
      </c>
      <c r="D1821" s="15">
        <v>158.4</v>
      </c>
      <c r="E1821" s="3" t="s">
        <v>4028</v>
      </c>
      <c r="F1821" s="30" t="s">
        <v>10</v>
      </c>
    </row>
    <row r="1822" spans="1:6" ht="15" customHeight="1" x14ac:dyDescent="0.25">
      <c r="A1822" s="28"/>
      <c r="C1822" s="13" t="s">
        <v>366</v>
      </c>
      <c r="D1822" s="15">
        <f>SUBTOTAL(9,D1810:D1821)</f>
        <v>2780.4000000000005</v>
      </c>
      <c r="F1822" s="30"/>
    </row>
    <row r="1823" spans="1:6" ht="15" customHeight="1" x14ac:dyDescent="0.25">
      <c r="A1823" s="28">
        <v>42563</v>
      </c>
      <c r="B1823" s="3" t="s">
        <v>4029</v>
      </c>
      <c r="C1823" s="3" t="s">
        <v>4030</v>
      </c>
      <c r="D1823" s="15">
        <v>527.20000000000005</v>
      </c>
      <c r="E1823" s="3" t="s">
        <v>4031</v>
      </c>
      <c r="F1823" s="30" t="s">
        <v>6</v>
      </c>
    </row>
    <row r="1824" spans="1:6" ht="15" customHeight="1" x14ac:dyDescent="0.25">
      <c r="A1824" s="28">
        <v>42579</v>
      </c>
      <c r="B1824" s="3" t="s">
        <v>4029</v>
      </c>
      <c r="C1824" s="3" t="s">
        <v>4030</v>
      </c>
      <c r="D1824" s="15">
        <v>527.20000000000005</v>
      </c>
      <c r="E1824" s="3" t="s">
        <v>4032</v>
      </c>
      <c r="F1824" s="30" t="s">
        <v>6</v>
      </c>
    </row>
    <row r="1825" spans="1:6" ht="15" customHeight="1" x14ac:dyDescent="0.25">
      <c r="A1825" s="28"/>
      <c r="C1825" s="13" t="s">
        <v>4033</v>
      </c>
      <c r="D1825" s="15">
        <f>SUBTOTAL(9,D1823:D1824)</f>
        <v>1054.4000000000001</v>
      </c>
      <c r="F1825" s="30"/>
    </row>
    <row r="1826" spans="1:6" ht="15" customHeight="1" x14ac:dyDescent="0.25">
      <c r="A1826" s="28">
        <v>42565</v>
      </c>
      <c r="B1826" s="3" t="s">
        <v>367</v>
      </c>
      <c r="C1826" s="3" t="s">
        <v>368</v>
      </c>
      <c r="D1826" s="15">
        <v>549</v>
      </c>
      <c r="E1826" s="3" t="s">
        <v>4034</v>
      </c>
      <c r="F1826" s="30" t="s">
        <v>9</v>
      </c>
    </row>
    <row r="1827" spans="1:6" ht="15" customHeight="1" x14ac:dyDescent="0.25">
      <c r="A1827" s="28">
        <v>42570</v>
      </c>
      <c r="B1827" s="3" t="s">
        <v>367</v>
      </c>
      <c r="C1827" s="3" t="s">
        <v>368</v>
      </c>
      <c r="D1827" s="15">
        <v>549</v>
      </c>
      <c r="E1827" s="3" t="s">
        <v>4035</v>
      </c>
      <c r="F1827" s="30" t="s">
        <v>9</v>
      </c>
    </row>
    <row r="1828" spans="1:6" ht="15" customHeight="1" x14ac:dyDescent="0.25">
      <c r="A1828" s="28">
        <v>42565</v>
      </c>
      <c r="B1828" s="3" t="s">
        <v>367</v>
      </c>
      <c r="C1828" s="3" t="s">
        <v>368</v>
      </c>
      <c r="D1828" s="15">
        <v>380.6</v>
      </c>
      <c r="E1828" s="3" t="s">
        <v>4036</v>
      </c>
      <c r="F1828" s="30" t="s">
        <v>10</v>
      </c>
    </row>
    <row r="1829" spans="1:6" ht="15" customHeight="1" x14ac:dyDescent="0.25">
      <c r="A1829" s="28">
        <v>42570</v>
      </c>
      <c r="B1829" s="3" t="s">
        <v>367</v>
      </c>
      <c r="C1829" s="3" t="s">
        <v>368</v>
      </c>
      <c r="D1829" s="15">
        <v>380.6</v>
      </c>
      <c r="E1829" s="3" t="s">
        <v>4037</v>
      </c>
      <c r="F1829" s="30" t="s">
        <v>10</v>
      </c>
    </row>
    <row r="1830" spans="1:6" ht="15" customHeight="1" x14ac:dyDescent="0.25">
      <c r="A1830" s="28"/>
      <c r="C1830" s="13" t="s">
        <v>369</v>
      </c>
      <c r="D1830" s="15">
        <f>SUBTOTAL(9,D1826:D1829)</f>
        <v>1859.1999999999998</v>
      </c>
      <c r="F1830" s="30"/>
    </row>
    <row r="1831" spans="1:6" ht="15" customHeight="1" x14ac:dyDescent="0.25">
      <c r="A1831" s="28">
        <v>42563</v>
      </c>
      <c r="B1831" s="3" t="s">
        <v>4038</v>
      </c>
      <c r="C1831" s="3" t="s">
        <v>4039</v>
      </c>
      <c r="D1831" s="15">
        <v>1620.4</v>
      </c>
      <c r="E1831" s="3" t="s">
        <v>4040</v>
      </c>
      <c r="F1831" s="30" t="s">
        <v>6</v>
      </c>
    </row>
    <row r="1832" spans="1:6" ht="15" customHeight="1" x14ac:dyDescent="0.25">
      <c r="A1832" s="28"/>
      <c r="C1832" s="13" t="s">
        <v>4041</v>
      </c>
      <c r="D1832" s="15">
        <f>SUBTOTAL(9,D1831:D1831)</f>
        <v>1620.4</v>
      </c>
      <c r="F1832" s="30"/>
    </row>
    <row r="1833" spans="1:6" ht="15" customHeight="1" x14ac:dyDescent="0.25">
      <c r="A1833" s="28">
        <v>42563</v>
      </c>
      <c r="B1833" s="3" t="s">
        <v>4042</v>
      </c>
      <c r="C1833" s="3" t="s">
        <v>4043</v>
      </c>
      <c r="D1833" s="15">
        <v>1776.6</v>
      </c>
      <c r="E1833" s="3" t="s">
        <v>4044</v>
      </c>
      <c r="F1833" s="30" t="s">
        <v>6</v>
      </c>
    </row>
    <row r="1834" spans="1:6" ht="15" customHeight="1" x14ac:dyDescent="0.25">
      <c r="A1834" s="28">
        <v>42579</v>
      </c>
      <c r="B1834" s="3" t="s">
        <v>4042</v>
      </c>
      <c r="C1834" s="3" t="s">
        <v>4043</v>
      </c>
      <c r="D1834" s="15">
        <v>1776.6</v>
      </c>
      <c r="E1834" s="3" t="s">
        <v>4045</v>
      </c>
      <c r="F1834" s="30" t="s">
        <v>6</v>
      </c>
    </row>
    <row r="1835" spans="1:6" ht="15" customHeight="1" x14ac:dyDescent="0.25">
      <c r="A1835" s="28"/>
      <c r="C1835" s="13" t="s">
        <v>4046</v>
      </c>
      <c r="D1835" s="15">
        <f>SUBTOTAL(9,D1833:D1834)</f>
        <v>3553.2</v>
      </c>
      <c r="F1835" s="30"/>
    </row>
    <row r="1836" spans="1:6" ht="15" customHeight="1" x14ac:dyDescent="0.25">
      <c r="A1836" s="28">
        <v>42563</v>
      </c>
      <c r="B1836" s="3" t="s">
        <v>1253</v>
      </c>
      <c r="C1836" s="3" t="s">
        <v>1254</v>
      </c>
      <c r="D1836" s="15">
        <v>448</v>
      </c>
      <c r="E1836" s="3" t="s">
        <v>4047</v>
      </c>
      <c r="F1836" s="30" t="s">
        <v>6</v>
      </c>
    </row>
    <row r="1837" spans="1:6" ht="15" customHeight="1" x14ac:dyDescent="0.25">
      <c r="A1837" s="28">
        <v>42577</v>
      </c>
      <c r="B1837" s="3" t="s">
        <v>1253</v>
      </c>
      <c r="C1837" s="3" t="s">
        <v>1254</v>
      </c>
      <c r="D1837" s="15">
        <v>90.2</v>
      </c>
      <c r="E1837" s="3" t="s">
        <v>4048</v>
      </c>
      <c r="F1837" s="30" t="s">
        <v>6</v>
      </c>
    </row>
    <row r="1838" spans="1:6" ht="15" customHeight="1" x14ac:dyDescent="0.25">
      <c r="A1838" s="28"/>
      <c r="C1838" s="13" t="s">
        <v>1255</v>
      </c>
      <c r="D1838" s="15">
        <f>SUBTOTAL(9,D1836:D1837)</f>
        <v>538.20000000000005</v>
      </c>
      <c r="F1838" s="30"/>
    </row>
    <row r="1839" spans="1:6" ht="15" customHeight="1" x14ac:dyDescent="0.25">
      <c r="A1839" s="28">
        <v>42563</v>
      </c>
      <c r="B1839" s="3" t="s">
        <v>4049</v>
      </c>
      <c r="C1839" s="3" t="s">
        <v>4050</v>
      </c>
      <c r="D1839" s="15">
        <v>1503.8</v>
      </c>
      <c r="E1839" s="3" t="s">
        <v>4051</v>
      </c>
      <c r="F1839" s="30" t="s">
        <v>6</v>
      </c>
    </row>
    <row r="1840" spans="1:6" ht="15" customHeight="1" x14ac:dyDescent="0.25">
      <c r="A1840" s="28">
        <v>42579</v>
      </c>
      <c r="B1840" s="3" t="s">
        <v>4049</v>
      </c>
      <c r="C1840" s="3" t="s">
        <v>4050</v>
      </c>
      <c r="D1840" s="15">
        <v>1503.8</v>
      </c>
      <c r="E1840" s="3" t="s">
        <v>4052</v>
      </c>
      <c r="F1840" s="30" t="s">
        <v>6</v>
      </c>
    </row>
    <row r="1841" spans="1:6" ht="15" customHeight="1" x14ac:dyDescent="0.25">
      <c r="A1841" s="28"/>
      <c r="C1841" s="13" t="s">
        <v>4053</v>
      </c>
      <c r="D1841" s="15">
        <f>SUBTOTAL(9,D1839:D1840)</f>
        <v>3007.6</v>
      </c>
      <c r="F1841" s="30"/>
    </row>
    <row r="1842" spans="1:6" ht="15" customHeight="1" x14ac:dyDescent="0.25">
      <c r="A1842" s="28">
        <v>42565</v>
      </c>
      <c r="B1842" s="3" t="s">
        <v>370</v>
      </c>
      <c r="C1842" s="3" t="s">
        <v>371</v>
      </c>
      <c r="D1842" s="15">
        <v>549</v>
      </c>
      <c r="E1842" s="3" t="s">
        <v>4054</v>
      </c>
      <c r="F1842" s="30" t="s">
        <v>9</v>
      </c>
    </row>
    <row r="1843" spans="1:6" ht="15" customHeight="1" x14ac:dyDescent="0.25">
      <c r="A1843" s="28">
        <v>42570</v>
      </c>
      <c r="B1843" s="3" t="s">
        <v>370</v>
      </c>
      <c r="C1843" s="3" t="s">
        <v>371</v>
      </c>
      <c r="D1843" s="15">
        <v>549</v>
      </c>
      <c r="E1843" s="3" t="s">
        <v>4055</v>
      </c>
      <c r="F1843" s="30" t="s">
        <v>9</v>
      </c>
    </row>
    <row r="1844" spans="1:6" ht="15" customHeight="1" x14ac:dyDescent="0.25">
      <c r="A1844" s="28">
        <v>42565</v>
      </c>
      <c r="B1844" s="3" t="s">
        <v>370</v>
      </c>
      <c r="C1844" s="3" t="s">
        <v>371</v>
      </c>
      <c r="D1844" s="15">
        <v>963.6</v>
      </c>
      <c r="E1844" s="3" t="s">
        <v>4056</v>
      </c>
      <c r="F1844" s="30" t="s">
        <v>10</v>
      </c>
    </row>
    <row r="1845" spans="1:6" ht="15" customHeight="1" x14ac:dyDescent="0.25">
      <c r="A1845" s="28">
        <v>42570</v>
      </c>
      <c r="B1845" s="3" t="s">
        <v>370</v>
      </c>
      <c r="C1845" s="3" t="s">
        <v>371</v>
      </c>
      <c r="D1845" s="15">
        <v>963.6</v>
      </c>
      <c r="E1845" s="3" t="s">
        <v>4057</v>
      </c>
      <c r="F1845" s="30" t="s">
        <v>10</v>
      </c>
    </row>
    <row r="1846" spans="1:6" ht="15" customHeight="1" x14ac:dyDescent="0.25">
      <c r="A1846" s="28">
        <v>42570</v>
      </c>
      <c r="B1846" s="3" t="s">
        <v>370</v>
      </c>
      <c r="C1846" s="3" t="s">
        <v>371</v>
      </c>
      <c r="D1846" s="15">
        <v>1512.6</v>
      </c>
      <c r="E1846" s="3" t="s">
        <v>4058</v>
      </c>
      <c r="F1846" s="30" t="s">
        <v>6</v>
      </c>
    </row>
    <row r="1847" spans="1:6" ht="15" customHeight="1" x14ac:dyDescent="0.25">
      <c r="A1847" s="28"/>
      <c r="C1847" s="13" t="s">
        <v>372</v>
      </c>
      <c r="D1847" s="15">
        <f>SUBTOTAL(9,D1842:D1846)</f>
        <v>4537.7999999999993</v>
      </c>
      <c r="F1847" s="30"/>
    </row>
    <row r="1848" spans="1:6" ht="15" customHeight="1" x14ac:dyDescent="0.25">
      <c r="A1848" s="28">
        <v>42565</v>
      </c>
      <c r="B1848" s="3" t="s">
        <v>373</v>
      </c>
      <c r="C1848" s="3" t="s">
        <v>374</v>
      </c>
      <c r="D1848" s="15">
        <v>305</v>
      </c>
      <c r="E1848" s="3" t="s">
        <v>4059</v>
      </c>
      <c r="F1848" s="30" t="s">
        <v>9</v>
      </c>
    </row>
    <row r="1849" spans="1:6" ht="15" customHeight="1" x14ac:dyDescent="0.25">
      <c r="A1849" s="28">
        <v>42570</v>
      </c>
      <c r="B1849" s="3" t="s">
        <v>373</v>
      </c>
      <c r="C1849" s="3" t="s">
        <v>374</v>
      </c>
      <c r="D1849" s="15">
        <v>305</v>
      </c>
      <c r="E1849" s="3" t="s">
        <v>4060</v>
      </c>
      <c r="F1849" s="30" t="s">
        <v>9</v>
      </c>
    </row>
    <row r="1850" spans="1:6" ht="15" customHeight="1" x14ac:dyDescent="0.25">
      <c r="A1850" s="28">
        <v>42565</v>
      </c>
      <c r="B1850" s="3" t="s">
        <v>373</v>
      </c>
      <c r="C1850" s="3" t="s">
        <v>374</v>
      </c>
      <c r="D1850" s="15">
        <v>184.8</v>
      </c>
      <c r="E1850" s="3" t="s">
        <v>4061</v>
      </c>
      <c r="F1850" s="30" t="s">
        <v>10</v>
      </c>
    </row>
    <row r="1851" spans="1:6" ht="15" customHeight="1" x14ac:dyDescent="0.25">
      <c r="A1851" s="28">
        <v>42570</v>
      </c>
      <c r="B1851" s="3" t="s">
        <v>373</v>
      </c>
      <c r="C1851" s="3" t="s">
        <v>374</v>
      </c>
      <c r="D1851" s="15">
        <v>184.8</v>
      </c>
      <c r="E1851" s="3" t="s">
        <v>4062</v>
      </c>
      <c r="F1851" s="30" t="s">
        <v>10</v>
      </c>
    </row>
    <row r="1852" spans="1:6" ht="15" customHeight="1" x14ac:dyDescent="0.25">
      <c r="A1852" s="28">
        <v>42570</v>
      </c>
      <c r="B1852" s="3" t="s">
        <v>373</v>
      </c>
      <c r="C1852" s="3" t="s">
        <v>374</v>
      </c>
      <c r="D1852" s="15">
        <v>489.8</v>
      </c>
      <c r="E1852" s="3" t="s">
        <v>4063</v>
      </c>
      <c r="F1852" s="30" t="s">
        <v>6</v>
      </c>
    </row>
    <row r="1853" spans="1:6" ht="15" customHeight="1" x14ac:dyDescent="0.25">
      <c r="A1853" s="28"/>
      <c r="C1853" s="13" t="s">
        <v>375</v>
      </c>
      <c r="D1853" s="15">
        <f>SUBTOTAL(9,D1848:D1852)</f>
        <v>1469.3999999999999</v>
      </c>
      <c r="F1853" s="30"/>
    </row>
    <row r="1854" spans="1:6" ht="15" customHeight="1" x14ac:dyDescent="0.25">
      <c r="A1854" s="28">
        <v>42565</v>
      </c>
      <c r="B1854" s="3" t="s">
        <v>376</v>
      </c>
      <c r="C1854" s="3" t="s">
        <v>377</v>
      </c>
      <c r="D1854" s="15">
        <v>549</v>
      </c>
      <c r="E1854" s="3" t="s">
        <v>4064</v>
      </c>
      <c r="F1854" s="30" t="s">
        <v>9</v>
      </c>
    </row>
    <row r="1855" spans="1:6" ht="15" customHeight="1" x14ac:dyDescent="0.25">
      <c r="A1855" s="28">
        <v>42570</v>
      </c>
      <c r="B1855" s="3" t="s">
        <v>376</v>
      </c>
      <c r="C1855" s="3" t="s">
        <v>377</v>
      </c>
      <c r="D1855" s="15">
        <v>549</v>
      </c>
      <c r="E1855" s="3" t="s">
        <v>4065</v>
      </c>
      <c r="F1855" s="30" t="s">
        <v>9</v>
      </c>
    </row>
    <row r="1856" spans="1:6" ht="15" customHeight="1" x14ac:dyDescent="0.25">
      <c r="A1856" s="28">
        <v>42565</v>
      </c>
      <c r="B1856" s="3" t="s">
        <v>376</v>
      </c>
      <c r="C1856" s="3" t="s">
        <v>377</v>
      </c>
      <c r="D1856" s="15">
        <v>319</v>
      </c>
      <c r="E1856" s="3" t="s">
        <v>4066</v>
      </c>
      <c r="F1856" s="30" t="s">
        <v>10</v>
      </c>
    </row>
    <row r="1857" spans="1:6" ht="15" customHeight="1" x14ac:dyDescent="0.25">
      <c r="A1857" s="28">
        <v>42570</v>
      </c>
      <c r="B1857" s="3" t="s">
        <v>376</v>
      </c>
      <c r="C1857" s="3" t="s">
        <v>377</v>
      </c>
      <c r="D1857" s="15">
        <v>319</v>
      </c>
      <c r="E1857" s="3" t="s">
        <v>4067</v>
      </c>
      <c r="F1857" s="30" t="s">
        <v>10</v>
      </c>
    </row>
    <row r="1858" spans="1:6" ht="15" customHeight="1" x14ac:dyDescent="0.25">
      <c r="A1858" s="28">
        <v>42570</v>
      </c>
      <c r="B1858" s="3" t="s">
        <v>376</v>
      </c>
      <c r="C1858" s="3" t="s">
        <v>377</v>
      </c>
      <c r="D1858" s="15">
        <v>868</v>
      </c>
      <c r="E1858" s="3" t="s">
        <v>4068</v>
      </c>
      <c r="F1858" s="30" t="s">
        <v>6</v>
      </c>
    </row>
    <row r="1859" spans="1:6" ht="15" customHeight="1" x14ac:dyDescent="0.25">
      <c r="A1859" s="28"/>
      <c r="C1859" s="13" t="s">
        <v>378</v>
      </c>
      <c r="D1859" s="15">
        <f>SUBTOTAL(9,D1854:D1858)</f>
        <v>2604</v>
      </c>
      <c r="F1859" s="30"/>
    </row>
    <row r="1860" spans="1:6" ht="15" customHeight="1" x14ac:dyDescent="0.25">
      <c r="A1860" s="28">
        <v>42563</v>
      </c>
      <c r="B1860" s="3" t="s">
        <v>4069</v>
      </c>
      <c r="C1860" s="3" t="s">
        <v>4070</v>
      </c>
      <c r="D1860" s="15">
        <v>573.4</v>
      </c>
      <c r="E1860" s="3" t="s">
        <v>4071</v>
      </c>
      <c r="F1860" s="30" t="s">
        <v>6</v>
      </c>
    </row>
    <row r="1861" spans="1:6" ht="15" customHeight="1" x14ac:dyDescent="0.25">
      <c r="A1861" s="28"/>
      <c r="C1861" s="13" t="s">
        <v>4072</v>
      </c>
      <c r="D1861" s="15">
        <f>SUBTOTAL(9,D1860:D1860)</f>
        <v>573.4</v>
      </c>
      <c r="F1861" s="30"/>
    </row>
    <row r="1862" spans="1:6" ht="15" customHeight="1" x14ac:dyDescent="0.25">
      <c r="A1862" s="28">
        <v>42577</v>
      </c>
      <c r="B1862" s="3" t="s">
        <v>4073</v>
      </c>
      <c r="C1862" s="3" t="s">
        <v>4074</v>
      </c>
      <c r="D1862" s="15">
        <v>1734.8</v>
      </c>
      <c r="E1862" s="3" t="s">
        <v>4075</v>
      </c>
      <c r="F1862" s="30" t="s">
        <v>6</v>
      </c>
    </row>
    <row r="1863" spans="1:6" ht="15" customHeight="1" x14ac:dyDescent="0.25">
      <c r="A1863" s="28"/>
      <c r="C1863" s="13" t="s">
        <v>4076</v>
      </c>
      <c r="D1863" s="15">
        <f>SUBTOTAL(9,D1862:D1862)</f>
        <v>1734.8</v>
      </c>
      <c r="F1863" s="30"/>
    </row>
    <row r="1864" spans="1:6" ht="15" customHeight="1" x14ac:dyDescent="0.25">
      <c r="A1864" s="28">
        <v>42563</v>
      </c>
      <c r="B1864" s="3" t="s">
        <v>1256</v>
      </c>
      <c r="C1864" s="3" t="s">
        <v>1257</v>
      </c>
      <c r="D1864" s="15">
        <v>1233.2</v>
      </c>
      <c r="E1864" s="3" t="s">
        <v>4077</v>
      </c>
      <c r="F1864" s="30" t="s">
        <v>6</v>
      </c>
    </row>
    <row r="1865" spans="1:6" ht="15" customHeight="1" x14ac:dyDescent="0.25">
      <c r="A1865" s="28"/>
      <c r="C1865" s="13" t="s">
        <v>1258</v>
      </c>
      <c r="D1865" s="15">
        <f>SUBTOTAL(9,D1864:D1864)</f>
        <v>1233.2</v>
      </c>
      <c r="F1865" s="30"/>
    </row>
    <row r="1866" spans="1:6" ht="15" customHeight="1" x14ac:dyDescent="0.25">
      <c r="A1866" s="28">
        <v>42563</v>
      </c>
      <c r="B1866" s="3" t="s">
        <v>4078</v>
      </c>
      <c r="C1866" s="3" t="s">
        <v>4079</v>
      </c>
      <c r="D1866" s="15">
        <v>575.6</v>
      </c>
      <c r="E1866" s="3" t="s">
        <v>4080</v>
      </c>
      <c r="F1866" s="30" t="s">
        <v>6</v>
      </c>
    </row>
    <row r="1867" spans="1:6" ht="15" customHeight="1" x14ac:dyDescent="0.25">
      <c r="A1867" s="28"/>
      <c r="C1867" s="13" t="s">
        <v>4081</v>
      </c>
      <c r="D1867" s="15">
        <f>SUBTOTAL(9,D1866:D1866)</f>
        <v>575.6</v>
      </c>
      <c r="F1867" s="30"/>
    </row>
    <row r="1868" spans="1:6" ht="15" customHeight="1" x14ac:dyDescent="0.25">
      <c r="A1868" s="28">
        <v>42563</v>
      </c>
      <c r="B1868" s="3" t="s">
        <v>4082</v>
      </c>
      <c r="C1868" s="3" t="s">
        <v>4083</v>
      </c>
      <c r="D1868" s="15">
        <v>2038.4</v>
      </c>
      <c r="E1868" s="3" t="s">
        <v>4084</v>
      </c>
      <c r="F1868" s="30" t="s">
        <v>6</v>
      </c>
    </row>
    <row r="1869" spans="1:6" ht="15" customHeight="1" x14ac:dyDescent="0.25">
      <c r="A1869" s="28"/>
      <c r="C1869" s="13" t="s">
        <v>4085</v>
      </c>
      <c r="D1869" s="15">
        <f>SUBTOTAL(9,D1868:D1868)</f>
        <v>2038.4</v>
      </c>
      <c r="F1869" s="30"/>
    </row>
    <row r="1870" spans="1:6" ht="15" customHeight="1" x14ac:dyDescent="0.25">
      <c r="A1870" s="28">
        <v>42563</v>
      </c>
      <c r="B1870" s="3" t="s">
        <v>4086</v>
      </c>
      <c r="C1870" s="3" t="s">
        <v>4087</v>
      </c>
      <c r="D1870" s="15">
        <v>1187</v>
      </c>
      <c r="E1870" s="3" t="s">
        <v>4088</v>
      </c>
      <c r="F1870" s="30" t="s">
        <v>6</v>
      </c>
    </row>
    <row r="1871" spans="1:6" ht="15" customHeight="1" x14ac:dyDescent="0.25">
      <c r="A1871" s="28"/>
      <c r="C1871" s="13" t="s">
        <v>4089</v>
      </c>
      <c r="D1871" s="15">
        <f>SUBTOTAL(9,D1870:D1870)</f>
        <v>1187</v>
      </c>
      <c r="F1871" s="30"/>
    </row>
    <row r="1872" spans="1:6" ht="15" customHeight="1" x14ac:dyDescent="0.25">
      <c r="A1872" s="28">
        <v>42563</v>
      </c>
      <c r="B1872" s="3" t="s">
        <v>4090</v>
      </c>
      <c r="C1872" s="3" t="s">
        <v>4091</v>
      </c>
      <c r="D1872" s="15">
        <v>1836</v>
      </c>
      <c r="E1872" s="3" t="s">
        <v>4092</v>
      </c>
      <c r="F1872" s="30" t="s">
        <v>6</v>
      </c>
    </row>
    <row r="1873" spans="1:6" ht="15" customHeight="1" x14ac:dyDescent="0.25">
      <c r="A1873" s="28"/>
      <c r="C1873" s="13" t="s">
        <v>4093</v>
      </c>
      <c r="D1873" s="15">
        <f>SUBTOTAL(9,D1872:D1872)</f>
        <v>1836</v>
      </c>
      <c r="F1873" s="30"/>
    </row>
    <row r="1874" spans="1:6" ht="15" customHeight="1" x14ac:dyDescent="0.25">
      <c r="A1874" s="28">
        <v>42563</v>
      </c>
      <c r="B1874" s="3" t="s">
        <v>4094</v>
      </c>
      <c r="C1874" s="3" t="s">
        <v>4095</v>
      </c>
      <c r="D1874" s="15">
        <v>1706.2</v>
      </c>
      <c r="E1874" s="3" t="s">
        <v>4096</v>
      </c>
      <c r="F1874" s="30" t="s">
        <v>6</v>
      </c>
    </row>
    <row r="1875" spans="1:6" ht="15" customHeight="1" x14ac:dyDescent="0.25">
      <c r="A1875" s="28"/>
      <c r="C1875" s="13" t="s">
        <v>4097</v>
      </c>
      <c r="D1875" s="15">
        <f>SUBTOTAL(9,D1874:D1874)</f>
        <v>1706.2</v>
      </c>
      <c r="F1875" s="30"/>
    </row>
    <row r="1876" spans="1:6" ht="15" customHeight="1" x14ac:dyDescent="0.25">
      <c r="A1876" s="28">
        <v>42563</v>
      </c>
      <c r="B1876" s="3" t="s">
        <v>4098</v>
      </c>
      <c r="C1876" s="3" t="s">
        <v>4099</v>
      </c>
      <c r="D1876" s="15">
        <v>918.6</v>
      </c>
      <c r="E1876" s="3" t="s">
        <v>4100</v>
      </c>
      <c r="F1876" s="30" t="s">
        <v>6</v>
      </c>
    </row>
    <row r="1877" spans="1:6" ht="15" customHeight="1" x14ac:dyDescent="0.25">
      <c r="A1877" s="28"/>
      <c r="C1877" s="13" t="s">
        <v>4101</v>
      </c>
      <c r="D1877" s="15">
        <f>SUBTOTAL(9,D1876:D1876)</f>
        <v>918.6</v>
      </c>
      <c r="F1877" s="30"/>
    </row>
    <row r="1878" spans="1:6" ht="15" customHeight="1" x14ac:dyDescent="0.25">
      <c r="A1878" s="28">
        <v>42563</v>
      </c>
      <c r="B1878" s="3" t="s">
        <v>4102</v>
      </c>
      <c r="C1878" s="3" t="s">
        <v>4103</v>
      </c>
      <c r="D1878" s="15">
        <v>1015.4</v>
      </c>
      <c r="E1878" s="3" t="s">
        <v>4104</v>
      </c>
      <c r="F1878" s="30" t="s">
        <v>6</v>
      </c>
    </row>
    <row r="1879" spans="1:6" ht="15" customHeight="1" x14ac:dyDescent="0.25">
      <c r="A1879" s="28"/>
      <c r="C1879" s="13" t="s">
        <v>4105</v>
      </c>
      <c r="D1879" s="15">
        <f>SUBTOTAL(9,D1878:D1878)</f>
        <v>1015.4</v>
      </c>
      <c r="F1879" s="30"/>
    </row>
    <row r="1880" spans="1:6" ht="15" customHeight="1" x14ac:dyDescent="0.25">
      <c r="A1880" s="28">
        <v>42565</v>
      </c>
      <c r="B1880" s="3" t="s">
        <v>379</v>
      </c>
      <c r="C1880" s="3" t="s">
        <v>380</v>
      </c>
      <c r="D1880" s="15">
        <v>549</v>
      </c>
      <c r="E1880" s="3" t="s">
        <v>4106</v>
      </c>
      <c r="F1880" s="30" t="s">
        <v>9</v>
      </c>
    </row>
    <row r="1881" spans="1:6" ht="15" customHeight="1" x14ac:dyDescent="0.25">
      <c r="A1881" s="28">
        <v>42572</v>
      </c>
      <c r="B1881" s="3" t="s">
        <v>379</v>
      </c>
      <c r="C1881" s="3" t="s">
        <v>380</v>
      </c>
      <c r="D1881" s="15">
        <v>549</v>
      </c>
      <c r="E1881" s="3" t="s">
        <v>4107</v>
      </c>
      <c r="F1881" s="30" t="s">
        <v>9</v>
      </c>
    </row>
    <row r="1882" spans="1:6" ht="15" customHeight="1" x14ac:dyDescent="0.25">
      <c r="A1882" s="28">
        <v>42565</v>
      </c>
      <c r="B1882" s="3" t="s">
        <v>379</v>
      </c>
      <c r="C1882" s="3" t="s">
        <v>380</v>
      </c>
      <c r="D1882" s="15">
        <v>1216.5999999999999</v>
      </c>
      <c r="E1882" s="3" t="s">
        <v>4108</v>
      </c>
      <c r="F1882" s="30" t="s">
        <v>10</v>
      </c>
    </row>
    <row r="1883" spans="1:6" ht="15" customHeight="1" x14ac:dyDescent="0.25">
      <c r="A1883" s="28">
        <v>42572</v>
      </c>
      <c r="B1883" s="3" t="s">
        <v>379</v>
      </c>
      <c r="C1883" s="3" t="s">
        <v>380</v>
      </c>
      <c r="D1883" s="15">
        <v>1216.5999999999999</v>
      </c>
      <c r="E1883" s="3" t="s">
        <v>4109</v>
      </c>
      <c r="F1883" s="30" t="s">
        <v>10</v>
      </c>
    </row>
    <row r="1884" spans="1:6" ht="15" customHeight="1" x14ac:dyDescent="0.25">
      <c r="A1884" s="28">
        <v>42570</v>
      </c>
      <c r="B1884" s="3" t="s">
        <v>379</v>
      </c>
      <c r="C1884" s="3" t="s">
        <v>380</v>
      </c>
      <c r="D1884" s="15">
        <v>1765.6</v>
      </c>
      <c r="E1884" s="3" t="s">
        <v>4110</v>
      </c>
      <c r="F1884" s="30" t="s">
        <v>6</v>
      </c>
    </row>
    <row r="1885" spans="1:6" ht="15" customHeight="1" x14ac:dyDescent="0.25">
      <c r="A1885" s="28"/>
      <c r="C1885" s="13" t="s">
        <v>381</v>
      </c>
      <c r="D1885" s="15">
        <f>SUBTOTAL(9,D1880:D1884)</f>
        <v>5296.7999999999993</v>
      </c>
      <c r="F1885" s="30"/>
    </row>
    <row r="1886" spans="1:6" ht="15" customHeight="1" x14ac:dyDescent="0.25">
      <c r="A1886" s="28">
        <v>42563</v>
      </c>
      <c r="B1886" s="3" t="s">
        <v>4111</v>
      </c>
      <c r="C1886" s="3" t="s">
        <v>4112</v>
      </c>
      <c r="D1886" s="15">
        <v>1050.5999999999999</v>
      </c>
      <c r="E1886" s="3" t="s">
        <v>4113</v>
      </c>
      <c r="F1886" s="30" t="s">
        <v>6</v>
      </c>
    </row>
    <row r="1887" spans="1:6" ht="15" customHeight="1" x14ac:dyDescent="0.25">
      <c r="A1887" s="28"/>
      <c r="C1887" s="13" t="s">
        <v>4114</v>
      </c>
      <c r="D1887" s="15">
        <f>SUBTOTAL(9,D1886:D1886)</f>
        <v>1050.5999999999999</v>
      </c>
      <c r="F1887" s="30"/>
    </row>
    <row r="1888" spans="1:6" ht="15" customHeight="1" x14ac:dyDescent="0.25">
      <c r="A1888" s="28">
        <v>42563</v>
      </c>
      <c r="B1888" s="3" t="s">
        <v>1259</v>
      </c>
      <c r="C1888" s="3" t="s">
        <v>1260</v>
      </c>
      <c r="D1888" s="15">
        <v>1312.4</v>
      </c>
      <c r="E1888" s="3" t="s">
        <v>4115</v>
      </c>
      <c r="F1888" s="30" t="s">
        <v>6</v>
      </c>
    </row>
    <row r="1889" spans="1:6" ht="15" customHeight="1" x14ac:dyDescent="0.25">
      <c r="A1889" s="28"/>
      <c r="C1889" s="13" t="s">
        <v>1261</v>
      </c>
      <c r="D1889" s="15">
        <f>SUBTOTAL(9,D1888:D1888)</f>
        <v>1312.4</v>
      </c>
      <c r="F1889" s="30"/>
    </row>
    <row r="1890" spans="1:6" ht="15" customHeight="1" x14ac:dyDescent="0.25">
      <c r="A1890" s="28">
        <v>42563</v>
      </c>
      <c r="B1890" s="3" t="s">
        <v>1262</v>
      </c>
      <c r="C1890" s="3" t="s">
        <v>1263</v>
      </c>
      <c r="D1890" s="15">
        <v>386.4</v>
      </c>
      <c r="E1890" s="3" t="s">
        <v>4116</v>
      </c>
      <c r="F1890" s="30" t="s">
        <v>6</v>
      </c>
    </row>
    <row r="1891" spans="1:6" ht="15" customHeight="1" x14ac:dyDescent="0.25">
      <c r="A1891" s="28"/>
      <c r="C1891" s="13" t="s">
        <v>1264</v>
      </c>
      <c r="D1891" s="15">
        <f>SUBTOTAL(9,D1890:D1890)</f>
        <v>386.4</v>
      </c>
      <c r="F1891" s="30"/>
    </row>
    <row r="1892" spans="1:6" ht="15" customHeight="1" x14ac:dyDescent="0.25">
      <c r="A1892" s="28">
        <v>42565</v>
      </c>
      <c r="B1892" s="3" t="s">
        <v>382</v>
      </c>
      <c r="C1892" s="3" t="s">
        <v>383</v>
      </c>
      <c r="D1892" s="15">
        <v>305</v>
      </c>
      <c r="E1892" s="3" t="s">
        <v>4117</v>
      </c>
      <c r="F1892" s="30" t="s">
        <v>9</v>
      </c>
    </row>
    <row r="1893" spans="1:6" ht="15" customHeight="1" x14ac:dyDescent="0.25">
      <c r="A1893" s="28">
        <v>42570</v>
      </c>
      <c r="B1893" s="3" t="s">
        <v>382</v>
      </c>
      <c r="C1893" s="3" t="s">
        <v>383</v>
      </c>
      <c r="D1893" s="15">
        <v>305</v>
      </c>
      <c r="E1893" s="3" t="s">
        <v>4118</v>
      </c>
      <c r="F1893" s="30" t="s">
        <v>9</v>
      </c>
    </row>
    <row r="1894" spans="1:6" ht="15" customHeight="1" x14ac:dyDescent="0.25">
      <c r="A1894" s="28">
        <v>42572</v>
      </c>
      <c r="B1894" s="3" t="s">
        <v>382</v>
      </c>
      <c r="C1894" s="3" t="s">
        <v>383</v>
      </c>
      <c r="D1894" s="15">
        <v>305</v>
      </c>
      <c r="E1894" s="3" t="s">
        <v>4119</v>
      </c>
      <c r="F1894" s="30" t="s">
        <v>9</v>
      </c>
    </row>
    <row r="1895" spans="1:6" ht="15" customHeight="1" x14ac:dyDescent="0.25">
      <c r="A1895" s="28">
        <v>42572</v>
      </c>
      <c r="B1895" s="3" t="s">
        <v>382</v>
      </c>
      <c r="C1895" s="3" t="s">
        <v>383</v>
      </c>
      <c r="D1895" s="15">
        <v>305</v>
      </c>
      <c r="E1895" s="3" t="s">
        <v>4120</v>
      </c>
      <c r="F1895" s="30" t="s">
        <v>9</v>
      </c>
    </row>
    <row r="1896" spans="1:6" ht="15" customHeight="1" x14ac:dyDescent="0.25">
      <c r="A1896" s="28">
        <v>42565</v>
      </c>
      <c r="B1896" s="3" t="s">
        <v>382</v>
      </c>
      <c r="C1896" s="3" t="s">
        <v>383</v>
      </c>
      <c r="D1896" s="15">
        <v>204.6</v>
      </c>
      <c r="E1896" s="3" t="s">
        <v>4121</v>
      </c>
      <c r="F1896" s="30" t="s">
        <v>10</v>
      </c>
    </row>
    <row r="1897" spans="1:6" ht="15" customHeight="1" x14ac:dyDescent="0.25">
      <c r="A1897" s="28">
        <v>42570</v>
      </c>
      <c r="B1897" s="3" t="s">
        <v>382</v>
      </c>
      <c r="C1897" s="3" t="s">
        <v>383</v>
      </c>
      <c r="D1897" s="15">
        <v>204.6</v>
      </c>
      <c r="E1897" s="3" t="s">
        <v>4122</v>
      </c>
      <c r="F1897" s="30" t="s">
        <v>10</v>
      </c>
    </row>
    <row r="1898" spans="1:6" ht="15" customHeight="1" x14ac:dyDescent="0.25">
      <c r="A1898" s="28">
        <v>42572</v>
      </c>
      <c r="B1898" s="3" t="s">
        <v>382</v>
      </c>
      <c r="C1898" s="3" t="s">
        <v>383</v>
      </c>
      <c r="D1898" s="15">
        <v>204.6</v>
      </c>
      <c r="E1898" s="3" t="s">
        <v>4123</v>
      </c>
      <c r="F1898" s="30" t="s">
        <v>10</v>
      </c>
    </row>
    <row r="1899" spans="1:6" ht="15" customHeight="1" x14ac:dyDescent="0.25">
      <c r="A1899" s="28">
        <v>42572</v>
      </c>
      <c r="B1899" s="3" t="s">
        <v>382</v>
      </c>
      <c r="C1899" s="3" t="s">
        <v>383</v>
      </c>
      <c r="D1899" s="15">
        <v>204.6</v>
      </c>
      <c r="E1899" s="3" t="s">
        <v>4124</v>
      </c>
      <c r="F1899" s="30" t="s">
        <v>10</v>
      </c>
    </row>
    <row r="1900" spans="1:6" ht="15" customHeight="1" x14ac:dyDescent="0.25">
      <c r="A1900" s="28"/>
      <c r="C1900" s="13" t="s">
        <v>384</v>
      </c>
      <c r="D1900" s="15">
        <f>SUBTOTAL(9,D1892:D1899)</f>
        <v>2038.3999999999996</v>
      </c>
      <c r="F1900" s="30"/>
    </row>
    <row r="1901" spans="1:6" ht="15" customHeight="1" x14ac:dyDescent="0.25">
      <c r="A1901" s="28">
        <v>42565</v>
      </c>
      <c r="B1901" s="3" t="s">
        <v>385</v>
      </c>
      <c r="C1901" s="3" t="s">
        <v>386</v>
      </c>
      <c r="D1901" s="15">
        <v>549</v>
      </c>
      <c r="E1901" s="3" t="s">
        <v>4125</v>
      </c>
      <c r="F1901" s="30" t="s">
        <v>9</v>
      </c>
    </row>
    <row r="1902" spans="1:6" ht="15" customHeight="1" x14ac:dyDescent="0.25">
      <c r="A1902" s="28">
        <v>42565</v>
      </c>
      <c r="B1902" s="3" t="s">
        <v>385</v>
      </c>
      <c r="C1902" s="3" t="s">
        <v>386</v>
      </c>
      <c r="D1902" s="15">
        <v>549</v>
      </c>
      <c r="E1902" s="3" t="s">
        <v>4126</v>
      </c>
      <c r="F1902" s="30" t="s">
        <v>9</v>
      </c>
    </row>
    <row r="1903" spans="1:6" ht="15" customHeight="1" x14ac:dyDescent="0.25">
      <c r="A1903" s="28">
        <v>42570</v>
      </c>
      <c r="B1903" s="3" t="s">
        <v>385</v>
      </c>
      <c r="C1903" s="3" t="s">
        <v>386</v>
      </c>
      <c r="D1903" s="15">
        <v>549</v>
      </c>
      <c r="E1903" s="3" t="s">
        <v>4127</v>
      </c>
      <c r="F1903" s="30" t="s">
        <v>9</v>
      </c>
    </row>
    <row r="1904" spans="1:6" ht="15" customHeight="1" x14ac:dyDescent="0.25">
      <c r="A1904" s="28">
        <v>42565</v>
      </c>
      <c r="B1904" s="3" t="s">
        <v>385</v>
      </c>
      <c r="C1904" s="3" t="s">
        <v>386</v>
      </c>
      <c r="D1904" s="15">
        <v>510.4</v>
      </c>
      <c r="E1904" s="3" t="s">
        <v>4128</v>
      </c>
      <c r="F1904" s="30" t="s">
        <v>10</v>
      </c>
    </row>
    <row r="1905" spans="1:6" ht="15" customHeight="1" x14ac:dyDescent="0.25">
      <c r="A1905" s="28">
        <v>42565</v>
      </c>
      <c r="B1905" s="3" t="s">
        <v>385</v>
      </c>
      <c r="C1905" s="3" t="s">
        <v>386</v>
      </c>
      <c r="D1905" s="15">
        <v>510.4</v>
      </c>
      <c r="E1905" s="3" t="s">
        <v>4129</v>
      </c>
      <c r="F1905" s="30" t="s">
        <v>10</v>
      </c>
    </row>
    <row r="1906" spans="1:6" ht="15" customHeight="1" x14ac:dyDescent="0.25">
      <c r="A1906" s="28">
        <v>42570</v>
      </c>
      <c r="B1906" s="3" t="s">
        <v>385</v>
      </c>
      <c r="C1906" s="3" t="s">
        <v>386</v>
      </c>
      <c r="D1906" s="15">
        <v>1059.4000000000001</v>
      </c>
      <c r="E1906" s="3" t="s">
        <v>4130</v>
      </c>
      <c r="F1906" s="30" t="s">
        <v>6</v>
      </c>
    </row>
    <row r="1907" spans="1:6" ht="15" customHeight="1" x14ac:dyDescent="0.25">
      <c r="A1907" s="28"/>
      <c r="C1907" s="13" t="s">
        <v>387</v>
      </c>
      <c r="D1907" s="15">
        <f>SUBTOTAL(9,D1901:D1906)</f>
        <v>3727.2000000000003</v>
      </c>
      <c r="F1907" s="30"/>
    </row>
    <row r="1908" spans="1:6" ht="15" customHeight="1" x14ac:dyDescent="0.25">
      <c r="A1908" s="28">
        <v>42563</v>
      </c>
      <c r="B1908" s="3" t="s">
        <v>4131</v>
      </c>
      <c r="C1908" s="3" t="s">
        <v>4132</v>
      </c>
      <c r="D1908" s="15">
        <v>1497.2</v>
      </c>
      <c r="E1908" s="3" t="s">
        <v>4133</v>
      </c>
      <c r="F1908" s="30" t="s">
        <v>6</v>
      </c>
    </row>
    <row r="1909" spans="1:6" ht="15" customHeight="1" x14ac:dyDescent="0.25">
      <c r="A1909" s="28"/>
      <c r="C1909" s="13" t="s">
        <v>4134</v>
      </c>
      <c r="D1909" s="15">
        <f>SUBTOTAL(9,D1908:D1908)</f>
        <v>1497.2</v>
      </c>
      <c r="F1909" s="30"/>
    </row>
    <row r="1910" spans="1:6" ht="15" customHeight="1" x14ac:dyDescent="0.25">
      <c r="A1910" s="28">
        <v>42563</v>
      </c>
      <c r="B1910" s="3" t="s">
        <v>4135</v>
      </c>
      <c r="C1910" s="3" t="s">
        <v>4136</v>
      </c>
      <c r="D1910" s="15">
        <v>498.6</v>
      </c>
      <c r="E1910" s="3" t="s">
        <v>4137</v>
      </c>
      <c r="F1910" s="30" t="s">
        <v>6</v>
      </c>
    </row>
    <row r="1911" spans="1:6" ht="15" customHeight="1" x14ac:dyDescent="0.25">
      <c r="A1911" s="28">
        <v>42579</v>
      </c>
      <c r="B1911" s="3" t="s">
        <v>4135</v>
      </c>
      <c r="C1911" s="3" t="s">
        <v>4136</v>
      </c>
      <c r="D1911" s="15">
        <v>498.6</v>
      </c>
      <c r="E1911" s="3" t="s">
        <v>4138</v>
      </c>
      <c r="F1911" s="30" t="s">
        <v>6</v>
      </c>
    </row>
    <row r="1912" spans="1:6" ht="15" customHeight="1" x14ac:dyDescent="0.25">
      <c r="A1912" s="28"/>
      <c r="C1912" s="13" t="s">
        <v>4139</v>
      </c>
      <c r="D1912" s="15">
        <f>SUBTOTAL(9,D1910:D1911)</f>
        <v>997.2</v>
      </c>
      <c r="F1912" s="30"/>
    </row>
    <row r="1913" spans="1:6" ht="15" customHeight="1" x14ac:dyDescent="0.25">
      <c r="A1913" s="28">
        <v>42563</v>
      </c>
      <c r="B1913" s="3" t="s">
        <v>4140</v>
      </c>
      <c r="C1913" s="3" t="s">
        <v>4141</v>
      </c>
      <c r="D1913" s="15">
        <v>1387.2</v>
      </c>
      <c r="E1913" s="3" t="s">
        <v>4142</v>
      </c>
      <c r="F1913" s="30" t="s">
        <v>6</v>
      </c>
    </row>
    <row r="1914" spans="1:6" ht="15" customHeight="1" x14ac:dyDescent="0.25">
      <c r="A1914" s="28"/>
      <c r="C1914" s="13" t="s">
        <v>4143</v>
      </c>
      <c r="D1914" s="15">
        <f>SUBTOTAL(9,D1913:D1913)</f>
        <v>1387.2</v>
      </c>
      <c r="F1914" s="30"/>
    </row>
    <row r="1915" spans="1:6" ht="15" customHeight="1" x14ac:dyDescent="0.25">
      <c r="A1915" s="28">
        <v>42565</v>
      </c>
      <c r="B1915" s="3" t="s">
        <v>388</v>
      </c>
      <c r="C1915" s="3" t="s">
        <v>389</v>
      </c>
      <c r="D1915" s="15">
        <v>305</v>
      </c>
      <c r="E1915" s="3" t="s">
        <v>4144</v>
      </c>
      <c r="F1915" s="30" t="s">
        <v>9</v>
      </c>
    </row>
    <row r="1916" spans="1:6" ht="15" customHeight="1" x14ac:dyDescent="0.25">
      <c r="A1916" s="28">
        <v>42570</v>
      </c>
      <c r="B1916" s="3" t="s">
        <v>388</v>
      </c>
      <c r="C1916" s="3" t="s">
        <v>389</v>
      </c>
      <c r="D1916" s="15">
        <v>305</v>
      </c>
      <c r="E1916" s="3" t="s">
        <v>4145</v>
      </c>
      <c r="F1916" s="30" t="s">
        <v>9</v>
      </c>
    </row>
    <row r="1917" spans="1:6" ht="15" customHeight="1" x14ac:dyDescent="0.25">
      <c r="A1917" s="28"/>
      <c r="C1917" s="13" t="s">
        <v>390</v>
      </c>
      <c r="D1917" s="15">
        <f>SUBTOTAL(9,D1915:D1916)</f>
        <v>610</v>
      </c>
      <c r="F1917" s="30"/>
    </row>
    <row r="1918" spans="1:6" ht="15" customHeight="1" x14ac:dyDescent="0.25">
      <c r="A1918" s="28">
        <v>42563</v>
      </c>
      <c r="B1918" s="3" t="s">
        <v>4146</v>
      </c>
      <c r="C1918" s="3" t="s">
        <v>4147</v>
      </c>
      <c r="D1918" s="15">
        <v>1611.6</v>
      </c>
      <c r="E1918" s="3" t="s">
        <v>4148</v>
      </c>
      <c r="F1918" s="30" t="s">
        <v>6</v>
      </c>
    </row>
    <row r="1919" spans="1:6" ht="15" customHeight="1" x14ac:dyDescent="0.25">
      <c r="A1919" s="28"/>
      <c r="C1919" s="13" t="s">
        <v>4149</v>
      </c>
      <c r="D1919" s="15">
        <f>SUBTOTAL(9,D1918:D1918)</f>
        <v>1611.6</v>
      </c>
      <c r="F1919" s="30"/>
    </row>
    <row r="1920" spans="1:6" ht="15" customHeight="1" x14ac:dyDescent="0.25">
      <c r="A1920" s="28">
        <v>42563</v>
      </c>
      <c r="B1920" s="3" t="s">
        <v>4150</v>
      </c>
      <c r="C1920" s="3" t="s">
        <v>4151</v>
      </c>
      <c r="D1920" s="15">
        <v>1776.6</v>
      </c>
      <c r="E1920" s="3" t="s">
        <v>4152</v>
      </c>
      <c r="F1920" s="30" t="s">
        <v>6</v>
      </c>
    </row>
    <row r="1921" spans="1:6" ht="15" customHeight="1" x14ac:dyDescent="0.25">
      <c r="A1921" s="28"/>
      <c r="C1921" s="13" t="s">
        <v>4153</v>
      </c>
      <c r="D1921" s="15">
        <f>SUBTOTAL(9,D1920:D1920)</f>
        <v>1776.6</v>
      </c>
      <c r="F1921" s="30"/>
    </row>
    <row r="1922" spans="1:6" ht="15" customHeight="1" x14ac:dyDescent="0.25">
      <c r="A1922" s="28">
        <v>42563</v>
      </c>
      <c r="B1922" s="3" t="s">
        <v>1265</v>
      </c>
      <c r="C1922" s="3" t="s">
        <v>1266</v>
      </c>
      <c r="D1922" s="15">
        <v>1180.4000000000001</v>
      </c>
      <c r="E1922" s="3" t="s">
        <v>4154</v>
      </c>
      <c r="F1922" s="30" t="s">
        <v>6</v>
      </c>
    </row>
    <row r="1923" spans="1:6" ht="15" customHeight="1" x14ac:dyDescent="0.25">
      <c r="A1923" s="28">
        <v>42579</v>
      </c>
      <c r="B1923" s="3" t="s">
        <v>1265</v>
      </c>
      <c r="C1923" s="3" t="s">
        <v>1266</v>
      </c>
      <c r="D1923" s="15">
        <v>1180.4000000000001</v>
      </c>
      <c r="E1923" s="3" t="s">
        <v>4155</v>
      </c>
      <c r="F1923" s="30" t="s">
        <v>6</v>
      </c>
    </row>
    <row r="1924" spans="1:6" ht="15" customHeight="1" x14ac:dyDescent="0.25">
      <c r="A1924" s="28"/>
      <c r="C1924" s="13" t="s">
        <v>1267</v>
      </c>
      <c r="D1924" s="15">
        <f>SUBTOTAL(9,D1922:D1923)</f>
        <v>2360.8000000000002</v>
      </c>
      <c r="F1924" s="30"/>
    </row>
    <row r="1925" spans="1:6" ht="15" customHeight="1" x14ac:dyDescent="0.25">
      <c r="A1925" s="28">
        <v>42563</v>
      </c>
      <c r="B1925" s="3" t="s">
        <v>4156</v>
      </c>
      <c r="C1925" s="3" t="s">
        <v>4157</v>
      </c>
      <c r="D1925" s="15">
        <v>1272.8</v>
      </c>
      <c r="E1925" s="3" t="s">
        <v>4158</v>
      </c>
      <c r="F1925" s="30" t="s">
        <v>6</v>
      </c>
    </row>
    <row r="1926" spans="1:6" ht="15" customHeight="1" x14ac:dyDescent="0.25">
      <c r="A1926" s="28"/>
      <c r="C1926" s="13" t="s">
        <v>4159</v>
      </c>
      <c r="D1926" s="15">
        <f>SUBTOTAL(9,D1925:D1925)</f>
        <v>1272.8</v>
      </c>
      <c r="F1926" s="30"/>
    </row>
    <row r="1927" spans="1:6" ht="15" customHeight="1" x14ac:dyDescent="0.25">
      <c r="A1927" s="28">
        <v>42565</v>
      </c>
      <c r="B1927" s="3" t="s">
        <v>391</v>
      </c>
      <c r="C1927" s="3" t="s">
        <v>392</v>
      </c>
      <c r="D1927" s="15">
        <v>305</v>
      </c>
      <c r="E1927" s="3" t="s">
        <v>4160</v>
      </c>
      <c r="F1927" s="30" t="s">
        <v>9</v>
      </c>
    </row>
    <row r="1928" spans="1:6" ht="15" customHeight="1" x14ac:dyDescent="0.25">
      <c r="A1928" s="28">
        <v>42570</v>
      </c>
      <c r="B1928" s="3" t="s">
        <v>391</v>
      </c>
      <c r="C1928" s="3" t="s">
        <v>392</v>
      </c>
      <c r="D1928" s="15">
        <v>305</v>
      </c>
      <c r="E1928" s="3" t="s">
        <v>4161</v>
      </c>
      <c r="F1928" s="30" t="s">
        <v>9</v>
      </c>
    </row>
    <row r="1929" spans="1:6" ht="15" customHeight="1" x14ac:dyDescent="0.25">
      <c r="A1929" s="28">
        <v>42570</v>
      </c>
      <c r="B1929" s="3" t="s">
        <v>391</v>
      </c>
      <c r="C1929" s="3" t="s">
        <v>392</v>
      </c>
      <c r="D1929" s="15">
        <v>305</v>
      </c>
      <c r="E1929" s="3" t="s">
        <v>4162</v>
      </c>
      <c r="F1929" s="30" t="s">
        <v>6</v>
      </c>
    </row>
    <row r="1930" spans="1:6" ht="15" customHeight="1" x14ac:dyDescent="0.25">
      <c r="A1930" s="28"/>
      <c r="C1930" s="13" t="s">
        <v>393</v>
      </c>
      <c r="D1930" s="15">
        <f>SUBTOTAL(9,D1927:D1929)</f>
        <v>915</v>
      </c>
      <c r="F1930" s="30"/>
    </row>
    <row r="1931" spans="1:6" ht="15" customHeight="1" x14ac:dyDescent="0.25">
      <c r="A1931" s="28">
        <v>42565</v>
      </c>
      <c r="B1931" s="3" t="s">
        <v>394</v>
      </c>
      <c r="C1931" s="3" t="s">
        <v>395</v>
      </c>
      <c r="D1931" s="15">
        <v>549</v>
      </c>
      <c r="E1931" s="3" t="s">
        <v>4163</v>
      </c>
      <c r="F1931" s="30" t="s">
        <v>9</v>
      </c>
    </row>
    <row r="1932" spans="1:6" ht="15" customHeight="1" x14ac:dyDescent="0.25">
      <c r="A1932" s="28">
        <v>42565</v>
      </c>
      <c r="B1932" s="3" t="s">
        <v>394</v>
      </c>
      <c r="C1932" s="3" t="s">
        <v>395</v>
      </c>
      <c r="D1932" s="15">
        <v>549</v>
      </c>
      <c r="E1932" s="3" t="s">
        <v>4164</v>
      </c>
      <c r="F1932" s="30" t="s">
        <v>9</v>
      </c>
    </row>
    <row r="1933" spans="1:6" ht="15" customHeight="1" x14ac:dyDescent="0.25">
      <c r="A1933" s="28">
        <v>42565</v>
      </c>
      <c r="B1933" s="3" t="s">
        <v>394</v>
      </c>
      <c r="C1933" s="3" t="s">
        <v>395</v>
      </c>
      <c r="D1933" s="15">
        <v>343.2</v>
      </c>
      <c r="E1933" s="3" t="s">
        <v>4165</v>
      </c>
      <c r="F1933" s="30" t="s">
        <v>10</v>
      </c>
    </row>
    <row r="1934" spans="1:6" ht="15" customHeight="1" x14ac:dyDescent="0.25">
      <c r="A1934" s="28">
        <v>42565</v>
      </c>
      <c r="B1934" s="3" t="s">
        <v>394</v>
      </c>
      <c r="C1934" s="3" t="s">
        <v>395</v>
      </c>
      <c r="D1934" s="15">
        <v>343.2</v>
      </c>
      <c r="E1934" s="3" t="s">
        <v>4166</v>
      </c>
      <c r="F1934" s="30" t="s">
        <v>10</v>
      </c>
    </row>
    <row r="1935" spans="1:6" ht="15" customHeight="1" x14ac:dyDescent="0.25">
      <c r="A1935" s="28">
        <v>42570</v>
      </c>
      <c r="B1935" s="3" t="s">
        <v>394</v>
      </c>
      <c r="C1935" s="3" t="s">
        <v>395</v>
      </c>
      <c r="D1935" s="15">
        <v>892.2</v>
      </c>
      <c r="E1935" s="3" t="s">
        <v>4167</v>
      </c>
      <c r="F1935" s="30" t="s">
        <v>6</v>
      </c>
    </row>
    <row r="1936" spans="1:6" ht="15" customHeight="1" x14ac:dyDescent="0.25">
      <c r="A1936" s="28"/>
      <c r="C1936" s="13" t="s">
        <v>396</v>
      </c>
      <c r="D1936" s="15">
        <f>SUBTOTAL(9,D1931:D1935)</f>
        <v>2676.6000000000004</v>
      </c>
      <c r="F1936" s="30"/>
    </row>
    <row r="1937" spans="1:6" ht="15" customHeight="1" x14ac:dyDescent="0.25">
      <c r="A1937" s="28">
        <v>42565</v>
      </c>
      <c r="B1937" s="3" t="s">
        <v>4168</v>
      </c>
      <c r="C1937" s="3" t="s">
        <v>4169</v>
      </c>
      <c r="D1937" s="15">
        <v>549</v>
      </c>
      <c r="E1937" s="3" t="s">
        <v>4170</v>
      </c>
      <c r="F1937" s="30" t="s">
        <v>9</v>
      </c>
    </row>
    <row r="1938" spans="1:6" ht="15" customHeight="1" x14ac:dyDescent="0.25">
      <c r="A1938" s="28">
        <v>42570</v>
      </c>
      <c r="B1938" s="3" t="s">
        <v>4168</v>
      </c>
      <c r="C1938" s="3" t="s">
        <v>4169</v>
      </c>
      <c r="D1938" s="15">
        <v>549</v>
      </c>
      <c r="E1938" s="3" t="s">
        <v>4171</v>
      </c>
      <c r="F1938" s="30" t="s">
        <v>9</v>
      </c>
    </row>
    <row r="1939" spans="1:6" ht="15" customHeight="1" x14ac:dyDescent="0.25">
      <c r="A1939" s="28">
        <v>42565</v>
      </c>
      <c r="B1939" s="3" t="s">
        <v>4168</v>
      </c>
      <c r="C1939" s="3" t="s">
        <v>4169</v>
      </c>
      <c r="D1939" s="15">
        <v>411.4</v>
      </c>
      <c r="E1939" s="3" t="s">
        <v>4172</v>
      </c>
      <c r="F1939" s="30" t="s">
        <v>10</v>
      </c>
    </row>
    <row r="1940" spans="1:6" ht="15" customHeight="1" x14ac:dyDescent="0.25">
      <c r="A1940" s="28">
        <v>42570</v>
      </c>
      <c r="B1940" s="3" t="s">
        <v>4168</v>
      </c>
      <c r="C1940" s="3" t="s">
        <v>4169</v>
      </c>
      <c r="D1940" s="15">
        <v>411.4</v>
      </c>
      <c r="E1940" s="3" t="s">
        <v>4173</v>
      </c>
      <c r="F1940" s="30" t="s">
        <v>10</v>
      </c>
    </row>
    <row r="1941" spans="1:6" ht="15" customHeight="1" x14ac:dyDescent="0.25">
      <c r="A1941" s="28">
        <v>42570</v>
      </c>
      <c r="B1941" s="3" t="s">
        <v>4168</v>
      </c>
      <c r="C1941" s="3" t="s">
        <v>4169</v>
      </c>
      <c r="D1941" s="15">
        <v>960.4</v>
      </c>
      <c r="E1941" s="3" t="s">
        <v>4174</v>
      </c>
      <c r="F1941" s="30" t="s">
        <v>6</v>
      </c>
    </row>
    <row r="1942" spans="1:6" ht="15" customHeight="1" x14ac:dyDescent="0.25">
      <c r="A1942" s="28"/>
      <c r="C1942" s="13" t="s">
        <v>4175</v>
      </c>
      <c r="D1942" s="15">
        <f>SUBTOTAL(9,D1937:D1941)</f>
        <v>2881.2000000000003</v>
      </c>
      <c r="F1942" s="30"/>
    </row>
    <row r="1943" spans="1:6" ht="15" customHeight="1" x14ac:dyDescent="0.25">
      <c r="A1943" s="28">
        <v>42563</v>
      </c>
      <c r="B1943" s="3" t="s">
        <v>4176</v>
      </c>
      <c r="C1943" s="3" t="s">
        <v>4177</v>
      </c>
      <c r="D1943" s="15">
        <v>1459.8</v>
      </c>
      <c r="E1943" s="3" t="s">
        <v>4178</v>
      </c>
      <c r="F1943" s="30" t="s">
        <v>6</v>
      </c>
    </row>
    <row r="1944" spans="1:6" ht="15" customHeight="1" x14ac:dyDescent="0.25">
      <c r="A1944" s="28"/>
      <c r="C1944" s="13" t="s">
        <v>4179</v>
      </c>
      <c r="D1944" s="15">
        <f>SUBTOTAL(9,D1943:D1943)</f>
        <v>1459.8</v>
      </c>
      <c r="F1944" s="30"/>
    </row>
    <row r="1945" spans="1:6" ht="15" customHeight="1" x14ac:dyDescent="0.25">
      <c r="A1945" s="28">
        <v>42556</v>
      </c>
      <c r="B1945" s="29" t="s">
        <v>397</v>
      </c>
      <c r="C1945" s="3" t="s">
        <v>398</v>
      </c>
      <c r="D1945" s="15">
        <v>549</v>
      </c>
      <c r="E1945" s="3" t="s">
        <v>4180</v>
      </c>
      <c r="F1945" s="30" t="s">
        <v>9</v>
      </c>
    </row>
    <row r="1946" spans="1:6" ht="15" customHeight="1" x14ac:dyDescent="0.25">
      <c r="A1946" s="28">
        <v>42563</v>
      </c>
      <c r="B1946" s="3" t="s">
        <v>397</v>
      </c>
      <c r="C1946" s="3" t="s">
        <v>398</v>
      </c>
      <c r="D1946" s="15">
        <v>549</v>
      </c>
      <c r="E1946" s="3" t="s">
        <v>4181</v>
      </c>
      <c r="F1946" s="30" t="s">
        <v>9</v>
      </c>
    </row>
    <row r="1947" spans="1:6" ht="15" customHeight="1" x14ac:dyDescent="0.25">
      <c r="A1947" s="28">
        <v>42565</v>
      </c>
      <c r="B1947" s="3" t="s">
        <v>397</v>
      </c>
      <c r="C1947" s="3" t="s">
        <v>398</v>
      </c>
      <c r="D1947" s="15">
        <v>549</v>
      </c>
      <c r="E1947" s="3" t="s">
        <v>4182</v>
      </c>
      <c r="F1947" s="30" t="s">
        <v>9</v>
      </c>
    </row>
    <row r="1948" spans="1:6" ht="15" customHeight="1" x14ac:dyDescent="0.25">
      <c r="A1948" s="28">
        <v>42565</v>
      </c>
      <c r="B1948" s="3" t="s">
        <v>397</v>
      </c>
      <c r="C1948" s="3" t="s">
        <v>398</v>
      </c>
      <c r="D1948" s="15">
        <v>549</v>
      </c>
      <c r="E1948" s="3" t="s">
        <v>4183</v>
      </c>
      <c r="F1948" s="30" t="s">
        <v>9</v>
      </c>
    </row>
    <row r="1949" spans="1:6" ht="15" customHeight="1" x14ac:dyDescent="0.25">
      <c r="A1949" s="28">
        <v>42570</v>
      </c>
      <c r="B1949" s="3" t="s">
        <v>397</v>
      </c>
      <c r="C1949" s="3" t="s">
        <v>398</v>
      </c>
      <c r="D1949" s="15">
        <v>549</v>
      </c>
      <c r="E1949" s="3" t="s">
        <v>4184</v>
      </c>
      <c r="F1949" s="30" t="s">
        <v>9</v>
      </c>
    </row>
    <row r="1950" spans="1:6" ht="15" customHeight="1" x14ac:dyDescent="0.25">
      <c r="A1950" s="28">
        <v>42572</v>
      </c>
      <c r="B1950" s="3" t="s">
        <v>397</v>
      </c>
      <c r="C1950" s="3" t="s">
        <v>398</v>
      </c>
      <c r="D1950" s="15">
        <v>549</v>
      </c>
      <c r="E1950" s="3" t="s">
        <v>4185</v>
      </c>
      <c r="F1950" s="30" t="s">
        <v>9</v>
      </c>
    </row>
    <row r="1951" spans="1:6" ht="15" customHeight="1" x14ac:dyDescent="0.25">
      <c r="A1951" s="28">
        <v>42556</v>
      </c>
      <c r="B1951" s="29" t="s">
        <v>397</v>
      </c>
      <c r="C1951" s="3" t="s">
        <v>398</v>
      </c>
      <c r="D1951" s="15">
        <v>688.6</v>
      </c>
      <c r="E1951" s="3" t="s">
        <v>4186</v>
      </c>
      <c r="F1951" s="30" t="s">
        <v>10</v>
      </c>
    </row>
    <row r="1952" spans="1:6" ht="15" customHeight="1" x14ac:dyDescent="0.25">
      <c r="A1952" s="28">
        <v>42563</v>
      </c>
      <c r="B1952" s="3" t="s">
        <v>397</v>
      </c>
      <c r="C1952" s="3" t="s">
        <v>398</v>
      </c>
      <c r="D1952" s="15">
        <v>688.6</v>
      </c>
      <c r="E1952" s="3" t="s">
        <v>4187</v>
      </c>
      <c r="F1952" s="30" t="s">
        <v>10</v>
      </c>
    </row>
    <row r="1953" spans="1:6" ht="15" customHeight="1" x14ac:dyDescent="0.25">
      <c r="A1953" s="28">
        <v>42565</v>
      </c>
      <c r="B1953" s="3" t="s">
        <v>397</v>
      </c>
      <c r="C1953" s="3" t="s">
        <v>398</v>
      </c>
      <c r="D1953" s="15">
        <v>688.6</v>
      </c>
      <c r="E1953" s="3" t="s">
        <v>4188</v>
      </c>
      <c r="F1953" s="30" t="s">
        <v>10</v>
      </c>
    </row>
    <row r="1954" spans="1:6" ht="15" customHeight="1" x14ac:dyDescent="0.25">
      <c r="A1954" s="28">
        <v>42565</v>
      </c>
      <c r="B1954" s="3" t="s">
        <v>397</v>
      </c>
      <c r="C1954" s="3" t="s">
        <v>398</v>
      </c>
      <c r="D1954" s="15">
        <v>688.6</v>
      </c>
      <c r="E1954" s="3" t="s">
        <v>4189</v>
      </c>
      <c r="F1954" s="30" t="s">
        <v>10</v>
      </c>
    </row>
    <row r="1955" spans="1:6" ht="15" customHeight="1" x14ac:dyDescent="0.25">
      <c r="A1955" s="28">
        <v>42570</v>
      </c>
      <c r="B1955" s="3" t="s">
        <v>397</v>
      </c>
      <c r="C1955" s="3" t="s">
        <v>398</v>
      </c>
      <c r="D1955" s="15">
        <v>688.6</v>
      </c>
      <c r="E1955" s="3" t="s">
        <v>4190</v>
      </c>
      <c r="F1955" s="30" t="s">
        <v>10</v>
      </c>
    </row>
    <row r="1956" spans="1:6" ht="15" customHeight="1" x14ac:dyDescent="0.25">
      <c r="A1956" s="28">
        <v>42572</v>
      </c>
      <c r="B1956" s="3" t="s">
        <v>397</v>
      </c>
      <c r="C1956" s="3" t="s">
        <v>398</v>
      </c>
      <c r="D1956" s="15">
        <v>688.6</v>
      </c>
      <c r="E1956" s="3" t="s">
        <v>4191</v>
      </c>
      <c r="F1956" s="30" t="s">
        <v>10</v>
      </c>
    </row>
    <row r="1957" spans="1:6" ht="15" customHeight="1" x14ac:dyDescent="0.25">
      <c r="A1957" s="28">
        <v>42570</v>
      </c>
      <c r="B1957" s="3" t="s">
        <v>397</v>
      </c>
      <c r="C1957" s="3" t="s">
        <v>398</v>
      </c>
      <c r="D1957" s="15">
        <v>1237.5999999999999</v>
      </c>
      <c r="E1957" s="3" t="s">
        <v>4192</v>
      </c>
      <c r="F1957" s="30" t="s">
        <v>6</v>
      </c>
    </row>
    <row r="1958" spans="1:6" ht="15" customHeight="1" x14ac:dyDescent="0.25">
      <c r="A1958" s="28"/>
      <c r="C1958" s="13" t="s">
        <v>399</v>
      </c>
      <c r="D1958" s="15">
        <f>SUBTOTAL(9,D1945:D1957)</f>
        <v>8663.2000000000007</v>
      </c>
      <c r="F1958" s="30"/>
    </row>
    <row r="1959" spans="1:6" ht="15" customHeight="1" x14ac:dyDescent="0.25">
      <c r="A1959" s="28">
        <v>42563</v>
      </c>
      <c r="B1959" s="3" t="s">
        <v>4193</v>
      </c>
      <c r="C1959" s="3" t="s">
        <v>4194</v>
      </c>
      <c r="D1959" s="15">
        <v>1567.6</v>
      </c>
      <c r="E1959" s="3" t="s">
        <v>4195</v>
      </c>
      <c r="F1959" s="30" t="s">
        <v>6</v>
      </c>
    </row>
    <row r="1960" spans="1:6" ht="15" customHeight="1" x14ac:dyDescent="0.25">
      <c r="A1960" s="28"/>
      <c r="C1960" s="13" t="s">
        <v>4196</v>
      </c>
      <c r="D1960" s="15">
        <f>SUBTOTAL(9,D1959:D1959)</f>
        <v>1567.6</v>
      </c>
      <c r="F1960" s="30"/>
    </row>
    <row r="1961" spans="1:6" ht="15" customHeight="1" x14ac:dyDescent="0.25">
      <c r="A1961" s="28">
        <v>42563</v>
      </c>
      <c r="B1961" s="3" t="s">
        <v>4197</v>
      </c>
      <c r="C1961" s="3" t="s">
        <v>4198</v>
      </c>
      <c r="D1961" s="15">
        <v>1530.2</v>
      </c>
      <c r="E1961" s="3" t="s">
        <v>4199</v>
      </c>
      <c r="F1961" s="30" t="s">
        <v>6</v>
      </c>
    </row>
    <row r="1962" spans="1:6" ht="15" customHeight="1" x14ac:dyDescent="0.25">
      <c r="A1962" s="28"/>
      <c r="C1962" s="13" t="s">
        <v>4200</v>
      </c>
      <c r="D1962" s="15">
        <f>SUBTOTAL(9,D1961:D1961)</f>
        <v>1530.2</v>
      </c>
      <c r="F1962" s="30"/>
    </row>
    <row r="1963" spans="1:6" ht="15" customHeight="1" x14ac:dyDescent="0.25">
      <c r="A1963" s="28">
        <v>42563</v>
      </c>
      <c r="B1963" s="3" t="s">
        <v>1268</v>
      </c>
      <c r="C1963" s="3" t="s">
        <v>1269</v>
      </c>
      <c r="D1963" s="15">
        <v>305</v>
      </c>
      <c r="E1963" s="3" t="s">
        <v>4201</v>
      </c>
      <c r="F1963" s="30" t="s">
        <v>6</v>
      </c>
    </row>
    <row r="1964" spans="1:6" ht="15" customHeight="1" x14ac:dyDescent="0.25">
      <c r="A1964" s="28"/>
      <c r="C1964" s="13" t="s">
        <v>1270</v>
      </c>
      <c r="D1964" s="15">
        <f>SUBTOTAL(9,D1963:D1963)</f>
        <v>305</v>
      </c>
      <c r="F1964" s="30"/>
    </row>
    <row r="1965" spans="1:6" ht="15" customHeight="1" x14ac:dyDescent="0.25">
      <c r="A1965" s="28">
        <v>42565</v>
      </c>
      <c r="B1965" s="3" t="s">
        <v>400</v>
      </c>
      <c r="C1965" s="3" t="s">
        <v>401</v>
      </c>
      <c r="D1965" s="15">
        <v>549</v>
      </c>
      <c r="E1965" s="3" t="s">
        <v>4202</v>
      </c>
      <c r="F1965" s="30" t="s">
        <v>9</v>
      </c>
    </row>
    <row r="1966" spans="1:6" ht="15" customHeight="1" x14ac:dyDescent="0.25">
      <c r="A1966" s="28">
        <v>42570</v>
      </c>
      <c r="B1966" s="3" t="s">
        <v>400</v>
      </c>
      <c r="C1966" s="3" t="s">
        <v>401</v>
      </c>
      <c r="D1966" s="15">
        <v>549</v>
      </c>
      <c r="E1966" s="3" t="s">
        <v>4203</v>
      </c>
      <c r="F1966" s="30" t="s">
        <v>9</v>
      </c>
    </row>
    <row r="1967" spans="1:6" ht="15" customHeight="1" x14ac:dyDescent="0.25">
      <c r="A1967" s="28">
        <v>42577</v>
      </c>
      <c r="B1967" s="3" t="s">
        <v>400</v>
      </c>
      <c r="C1967" s="3" t="s">
        <v>401</v>
      </c>
      <c r="D1967" s="15">
        <v>549</v>
      </c>
      <c r="E1967" s="3" t="s">
        <v>4204</v>
      </c>
      <c r="F1967" s="30" t="s">
        <v>9</v>
      </c>
    </row>
    <row r="1968" spans="1:6" ht="15" customHeight="1" x14ac:dyDescent="0.25">
      <c r="A1968" s="28">
        <v>42565</v>
      </c>
      <c r="B1968" s="3" t="s">
        <v>400</v>
      </c>
      <c r="C1968" s="3" t="s">
        <v>401</v>
      </c>
      <c r="D1968" s="15">
        <v>378.4</v>
      </c>
      <c r="E1968" s="3" t="s">
        <v>4205</v>
      </c>
      <c r="F1968" s="30" t="s">
        <v>10</v>
      </c>
    </row>
    <row r="1969" spans="1:6" ht="15" customHeight="1" x14ac:dyDescent="0.25">
      <c r="A1969" s="28">
        <v>42570</v>
      </c>
      <c r="B1969" s="3" t="s">
        <v>400</v>
      </c>
      <c r="C1969" s="3" t="s">
        <v>401</v>
      </c>
      <c r="D1969" s="15">
        <v>378.4</v>
      </c>
      <c r="E1969" s="3" t="s">
        <v>4206</v>
      </c>
      <c r="F1969" s="30" t="s">
        <v>10</v>
      </c>
    </row>
    <row r="1970" spans="1:6" ht="15" customHeight="1" x14ac:dyDescent="0.25">
      <c r="A1970" s="28">
        <v>42577</v>
      </c>
      <c r="B1970" s="3" t="s">
        <v>400</v>
      </c>
      <c r="C1970" s="3" t="s">
        <v>401</v>
      </c>
      <c r="D1970" s="15">
        <v>378.4</v>
      </c>
      <c r="E1970" s="3" t="s">
        <v>4207</v>
      </c>
      <c r="F1970" s="30" t="s">
        <v>10</v>
      </c>
    </row>
    <row r="1971" spans="1:6" ht="15" customHeight="1" x14ac:dyDescent="0.25">
      <c r="A1971" s="28">
        <v>42570</v>
      </c>
      <c r="B1971" s="3" t="s">
        <v>400</v>
      </c>
      <c r="C1971" s="3" t="s">
        <v>401</v>
      </c>
      <c r="D1971" s="15">
        <v>927.4</v>
      </c>
      <c r="E1971" s="3" t="s">
        <v>4208</v>
      </c>
      <c r="F1971" s="30" t="s">
        <v>6</v>
      </c>
    </row>
    <row r="1972" spans="1:6" ht="15" customHeight="1" x14ac:dyDescent="0.25">
      <c r="A1972" s="28"/>
      <c r="C1972" s="13" t="s">
        <v>402</v>
      </c>
      <c r="D1972" s="15">
        <f>SUBTOTAL(9,D1965:D1971)</f>
        <v>3709.6000000000004</v>
      </c>
      <c r="F1972" s="30"/>
    </row>
    <row r="1973" spans="1:6" ht="15" customHeight="1" x14ac:dyDescent="0.25">
      <c r="A1973" s="28">
        <v>42563</v>
      </c>
      <c r="B1973" s="3" t="s">
        <v>4209</v>
      </c>
      <c r="C1973" s="3" t="s">
        <v>4210</v>
      </c>
      <c r="D1973" s="15">
        <v>1444.4</v>
      </c>
      <c r="E1973" s="3" t="s">
        <v>4211</v>
      </c>
      <c r="F1973" s="30" t="s">
        <v>6</v>
      </c>
    </row>
    <row r="1974" spans="1:6" ht="15" customHeight="1" x14ac:dyDescent="0.25">
      <c r="A1974" s="28"/>
      <c r="C1974" s="13" t="s">
        <v>4212</v>
      </c>
      <c r="D1974" s="15">
        <f>SUBTOTAL(9,D1973:D1973)</f>
        <v>1444.4</v>
      </c>
      <c r="F1974" s="30"/>
    </row>
    <row r="1975" spans="1:6" ht="15" customHeight="1" x14ac:dyDescent="0.25">
      <c r="A1975" s="28">
        <v>42563</v>
      </c>
      <c r="B1975" s="3" t="s">
        <v>4213</v>
      </c>
      <c r="C1975" s="3" t="s">
        <v>4214</v>
      </c>
      <c r="D1975" s="15">
        <v>1466.4</v>
      </c>
      <c r="E1975" s="3" t="s">
        <v>4215</v>
      </c>
      <c r="F1975" s="30" t="s">
        <v>6</v>
      </c>
    </row>
    <row r="1976" spans="1:6" ht="15" customHeight="1" x14ac:dyDescent="0.25">
      <c r="A1976" s="28"/>
      <c r="C1976" s="13" t="s">
        <v>4216</v>
      </c>
      <c r="D1976" s="15">
        <f>SUBTOTAL(9,D1975:D1975)</f>
        <v>1466.4</v>
      </c>
      <c r="F1976" s="30"/>
    </row>
    <row r="1977" spans="1:6" ht="15" customHeight="1" x14ac:dyDescent="0.25">
      <c r="A1977" s="28">
        <v>42563</v>
      </c>
      <c r="B1977" s="3" t="s">
        <v>4217</v>
      </c>
      <c r="C1977" s="3" t="s">
        <v>4218</v>
      </c>
      <c r="D1977" s="15">
        <v>1506</v>
      </c>
      <c r="E1977" s="3" t="s">
        <v>4219</v>
      </c>
      <c r="F1977" s="30" t="s">
        <v>6</v>
      </c>
    </row>
    <row r="1978" spans="1:6" ht="15" customHeight="1" x14ac:dyDescent="0.25">
      <c r="A1978" s="28"/>
      <c r="C1978" s="13" t="s">
        <v>4220</v>
      </c>
      <c r="D1978" s="15">
        <f>SUBTOTAL(9,D1977:D1977)</f>
        <v>1506</v>
      </c>
      <c r="F1978" s="30"/>
    </row>
    <row r="1979" spans="1:6" ht="15" customHeight="1" x14ac:dyDescent="0.25">
      <c r="A1979" s="28">
        <v>42579</v>
      </c>
      <c r="B1979" s="3" t="s">
        <v>4221</v>
      </c>
      <c r="C1979" s="3" t="s">
        <v>4222</v>
      </c>
      <c r="D1979" s="15">
        <v>2001</v>
      </c>
      <c r="E1979" s="3" t="s">
        <v>4223</v>
      </c>
      <c r="F1979" s="30" t="s">
        <v>6</v>
      </c>
    </row>
    <row r="1980" spans="1:6" ht="15" customHeight="1" x14ac:dyDescent="0.25">
      <c r="A1980" s="28"/>
      <c r="C1980" s="13" t="s">
        <v>4224</v>
      </c>
      <c r="D1980" s="15">
        <f>SUBTOTAL(9,D1979:D1979)</f>
        <v>2001</v>
      </c>
      <c r="F1980" s="30"/>
    </row>
    <row r="1981" spans="1:6" ht="15" customHeight="1" x14ac:dyDescent="0.25">
      <c r="A1981" s="28">
        <v>42563</v>
      </c>
      <c r="B1981" s="3" t="s">
        <v>4225</v>
      </c>
      <c r="C1981" s="3" t="s">
        <v>4226</v>
      </c>
      <c r="D1981" s="15">
        <v>1759</v>
      </c>
      <c r="E1981" s="3" t="s">
        <v>4227</v>
      </c>
      <c r="F1981" s="30" t="s">
        <v>6</v>
      </c>
    </row>
    <row r="1982" spans="1:6" ht="15" customHeight="1" x14ac:dyDescent="0.25">
      <c r="A1982" s="28"/>
      <c r="C1982" s="13" t="s">
        <v>4228</v>
      </c>
      <c r="D1982" s="15">
        <f>SUBTOTAL(9,D1981:D1981)</f>
        <v>1759</v>
      </c>
      <c r="F1982" s="30"/>
    </row>
    <row r="1983" spans="1:6" ht="15" customHeight="1" x14ac:dyDescent="0.25">
      <c r="A1983" s="28">
        <v>42563</v>
      </c>
      <c r="B1983" s="3" t="s">
        <v>1271</v>
      </c>
      <c r="C1983" s="3" t="s">
        <v>1272</v>
      </c>
      <c r="D1983" s="15">
        <v>852.6</v>
      </c>
      <c r="E1983" s="3" t="s">
        <v>4229</v>
      </c>
      <c r="F1983" s="30" t="s">
        <v>6</v>
      </c>
    </row>
    <row r="1984" spans="1:6" ht="15" customHeight="1" x14ac:dyDescent="0.25">
      <c r="A1984" s="28"/>
      <c r="C1984" s="13" t="s">
        <v>1273</v>
      </c>
      <c r="D1984" s="15">
        <f>SUBTOTAL(9,D1983:D1983)</f>
        <v>852.6</v>
      </c>
      <c r="F1984" s="30"/>
    </row>
    <row r="1985" spans="1:6" ht="15" customHeight="1" x14ac:dyDescent="0.25">
      <c r="A1985" s="28">
        <v>42563</v>
      </c>
      <c r="B1985" s="3" t="s">
        <v>4230</v>
      </c>
      <c r="C1985" s="3" t="s">
        <v>4231</v>
      </c>
      <c r="D1985" s="15">
        <v>1635.8</v>
      </c>
      <c r="E1985" s="3" t="s">
        <v>4232</v>
      </c>
      <c r="F1985" s="30" t="s">
        <v>6</v>
      </c>
    </row>
    <row r="1986" spans="1:6" ht="15" customHeight="1" x14ac:dyDescent="0.25">
      <c r="A1986" s="28"/>
      <c r="C1986" s="13" t="s">
        <v>4233</v>
      </c>
      <c r="D1986" s="15">
        <f>SUBTOTAL(9,D1985:D1985)</f>
        <v>1635.8</v>
      </c>
      <c r="F1986" s="30"/>
    </row>
    <row r="1987" spans="1:6" ht="15" customHeight="1" x14ac:dyDescent="0.25">
      <c r="A1987" s="28">
        <v>42565</v>
      </c>
      <c r="B1987" s="3" t="s">
        <v>403</v>
      </c>
      <c r="C1987" s="3" t="s">
        <v>404</v>
      </c>
      <c r="D1987" s="15">
        <v>549</v>
      </c>
      <c r="E1987" s="3" t="s">
        <v>4234</v>
      </c>
      <c r="F1987" s="30" t="s">
        <v>9</v>
      </c>
    </row>
    <row r="1988" spans="1:6" ht="15" customHeight="1" x14ac:dyDescent="0.25">
      <c r="A1988" s="28">
        <v>42565</v>
      </c>
      <c r="B1988" s="3" t="s">
        <v>403</v>
      </c>
      <c r="C1988" s="3" t="s">
        <v>404</v>
      </c>
      <c r="D1988" s="15">
        <v>549</v>
      </c>
      <c r="E1988" s="3" t="s">
        <v>4235</v>
      </c>
      <c r="F1988" s="30" t="s">
        <v>9</v>
      </c>
    </row>
    <row r="1989" spans="1:6" ht="15" customHeight="1" x14ac:dyDescent="0.25">
      <c r="A1989" s="28">
        <v>42570</v>
      </c>
      <c r="B1989" s="3" t="s">
        <v>403</v>
      </c>
      <c r="C1989" s="3" t="s">
        <v>404</v>
      </c>
      <c r="D1989" s="15">
        <v>549</v>
      </c>
      <c r="E1989" s="3" t="s">
        <v>4236</v>
      </c>
      <c r="F1989" s="30" t="s">
        <v>9</v>
      </c>
    </row>
    <row r="1990" spans="1:6" ht="15" customHeight="1" x14ac:dyDescent="0.25">
      <c r="A1990" s="28">
        <v>42570</v>
      </c>
      <c r="B1990" s="3" t="s">
        <v>403</v>
      </c>
      <c r="C1990" s="3" t="s">
        <v>404</v>
      </c>
      <c r="D1990" s="15">
        <v>549</v>
      </c>
      <c r="E1990" s="3" t="s">
        <v>4237</v>
      </c>
      <c r="F1990" s="30" t="s">
        <v>9</v>
      </c>
    </row>
    <row r="1991" spans="1:6" ht="15" customHeight="1" x14ac:dyDescent="0.25">
      <c r="A1991" s="28">
        <v>42570</v>
      </c>
      <c r="B1991" s="3" t="s">
        <v>403</v>
      </c>
      <c r="C1991" s="3" t="s">
        <v>404</v>
      </c>
      <c r="D1991" s="15">
        <v>549</v>
      </c>
      <c r="E1991" s="3" t="s">
        <v>4238</v>
      </c>
      <c r="F1991" s="30" t="s">
        <v>9</v>
      </c>
    </row>
    <row r="1992" spans="1:6" ht="15" customHeight="1" x14ac:dyDescent="0.25">
      <c r="A1992" s="28">
        <v>42570</v>
      </c>
      <c r="B1992" s="3" t="s">
        <v>403</v>
      </c>
      <c r="C1992" s="3" t="s">
        <v>404</v>
      </c>
      <c r="D1992" s="15">
        <v>549</v>
      </c>
      <c r="E1992" s="3" t="s">
        <v>4239</v>
      </c>
      <c r="F1992" s="30" t="s">
        <v>9</v>
      </c>
    </row>
    <row r="1993" spans="1:6" ht="15" customHeight="1" x14ac:dyDescent="0.25">
      <c r="A1993" s="28">
        <v>42572</v>
      </c>
      <c r="B1993" s="3" t="s">
        <v>403</v>
      </c>
      <c r="C1993" s="3" t="s">
        <v>404</v>
      </c>
      <c r="D1993" s="15">
        <v>549</v>
      </c>
      <c r="E1993" s="3" t="s">
        <v>4240</v>
      </c>
      <c r="F1993" s="30" t="s">
        <v>9</v>
      </c>
    </row>
    <row r="1994" spans="1:6" ht="15" customHeight="1" x14ac:dyDescent="0.25">
      <c r="A1994" s="28">
        <v>42570</v>
      </c>
      <c r="B1994" s="3" t="s">
        <v>403</v>
      </c>
      <c r="C1994" s="3" t="s">
        <v>404</v>
      </c>
      <c r="D1994" s="15">
        <v>411.4</v>
      </c>
      <c r="E1994" s="3" t="s">
        <v>4241</v>
      </c>
      <c r="F1994" s="30" t="s">
        <v>10</v>
      </c>
    </row>
    <row r="1995" spans="1:6" ht="15" customHeight="1" x14ac:dyDescent="0.25">
      <c r="A1995" s="28">
        <v>42570</v>
      </c>
      <c r="B1995" s="3" t="s">
        <v>403</v>
      </c>
      <c r="C1995" s="3" t="s">
        <v>404</v>
      </c>
      <c r="D1995" s="15">
        <v>411.4</v>
      </c>
      <c r="E1995" s="3" t="s">
        <v>4242</v>
      </c>
      <c r="F1995" s="30" t="s">
        <v>10</v>
      </c>
    </row>
    <row r="1996" spans="1:6" ht="15" customHeight="1" x14ac:dyDescent="0.25">
      <c r="A1996" s="28">
        <v>42570</v>
      </c>
      <c r="B1996" s="3" t="s">
        <v>403</v>
      </c>
      <c r="C1996" s="3" t="s">
        <v>404</v>
      </c>
      <c r="D1996" s="15">
        <v>411.4</v>
      </c>
      <c r="E1996" s="3" t="s">
        <v>4243</v>
      </c>
      <c r="F1996" s="30" t="s">
        <v>10</v>
      </c>
    </row>
    <row r="1997" spans="1:6" ht="15" customHeight="1" x14ac:dyDescent="0.25">
      <c r="A1997" s="28">
        <v>42570</v>
      </c>
      <c r="B1997" s="3" t="s">
        <v>403</v>
      </c>
      <c r="C1997" s="3" t="s">
        <v>404</v>
      </c>
      <c r="D1997" s="15">
        <v>411.4</v>
      </c>
      <c r="E1997" s="3" t="s">
        <v>4244</v>
      </c>
      <c r="F1997" s="30" t="s">
        <v>10</v>
      </c>
    </row>
    <row r="1998" spans="1:6" ht="15" customHeight="1" x14ac:dyDescent="0.25">
      <c r="A1998" s="28">
        <v>42572</v>
      </c>
      <c r="B1998" s="3" t="s">
        <v>403</v>
      </c>
      <c r="C1998" s="3" t="s">
        <v>404</v>
      </c>
      <c r="D1998" s="15">
        <v>620.4</v>
      </c>
      <c r="E1998" s="3" t="s">
        <v>4245</v>
      </c>
      <c r="F1998" s="30" t="s">
        <v>10</v>
      </c>
    </row>
    <row r="1999" spans="1:6" ht="15" customHeight="1" x14ac:dyDescent="0.25">
      <c r="A1999" s="28">
        <v>42570</v>
      </c>
      <c r="B1999" s="3" t="s">
        <v>403</v>
      </c>
      <c r="C1999" s="3" t="s">
        <v>404</v>
      </c>
      <c r="D1999" s="15">
        <v>960.4</v>
      </c>
      <c r="E1999" s="3" t="s">
        <v>4246</v>
      </c>
      <c r="F1999" s="30" t="s">
        <v>6</v>
      </c>
    </row>
    <row r="2000" spans="1:6" ht="15" customHeight="1" x14ac:dyDescent="0.25">
      <c r="A2000" s="28"/>
      <c r="C2000" s="13" t="s">
        <v>405</v>
      </c>
      <c r="D2000" s="15">
        <f>SUBTOTAL(9,D1987:D1999)</f>
        <v>7069.3999999999978</v>
      </c>
      <c r="F2000" s="30"/>
    </row>
    <row r="2001" spans="1:6" ht="15" customHeight="1" x14ac:dyDescent="0.25">
      <c r="A2001" s="28">
        <v>42563</v>
      </c>
      <c r="B2001" s="3" t="s">
        <v>4247</v>
      </c>
      <c r="C2001" s="3" t="s">
        <v>4248</v>
      </c>
      <c r="D2001" s="15">
        <v>1341</v>
      </c>
      <c r="E2001" s="3" t="s">
        <v>4249</v>
      </c>
      <c r="F2001" s="30" t="s">
        <v>6</v>
      </c>
    </row>
    <row r="2002" spans="1:6" ht="15" customHeight="1" x14ac:dyDescent="0.25">
      <c r="A2002" s="28"/>
      <c r="C2002" s="13" t="s">
        <v>4250</v>
      </c>
      <c r="D2002" s="15">
        <f>SUBTOTAL(9,D2001:D2001)</f>
        <v>1341</v>
      </c>
      <c r="F2002" s="30"/>
    </row>
    <row r="2003" spans="1:6" ht="15" customHeight="1" x14ac:dyDescent="0.25">
      <c r="A2003" s="28">
        <v>42565</v>
      </c>
      <c r="B2003" s="3" t="s">
        <v>406</v>
      </c>
      <c r="C2003" s="3" t="s">
        <v>407</v>
      </c>
      <c r="D2003" s="15">
        <v>305</v>
      </c>
      <c r="E2003" s="3" t="s">
        <v>4251</v>
      </c>
      <c r="F2003" s="30" t="s">
        <v>9</v>
      </c>
    </row>
    <row r="2004" spans="1:6" ht="15" customHeight="1" x14ac:dyDescent="0.25">
      <c r="A2004" s="28">
        <v>42570</v>
      </c>
      <c r="B2004" s="3" t="s">
        <v>406</v>
      </c>
      <c r="C2004" s="3" t="s">
        <v>407</v>
      </c>
      <c r="D2004" s="15">
        <v>305</v>
      </c>
      <c r="E2004" s="3" t="s">
        <v>4252</v>
      </c>
      <c r="F2004" s="30" t="s">
        <v>9</v>
      </c>
    </row>
    <row r="2005" spans="1:6" ht="15" customHeight="1" x14ac:dyDescent="0.25">
      <c r="A2005" s="28">
        <v>42570</v>
      </c>
      <c r="B2005" s="3" t="s">
        <v>406</v>
      </c>
      <c r="C2005" s="3" t="s">
        <v>407</v>
      </c>
      <c r="D2005" s="15">
        <v>305</v>
      </c>
      <c r="E2005" s="3" t="s">
        <v>4253</v>
      </c>
      <c r="F2005" s="30" t="s">
        <v>6</v>
      </c>
    </row>
    <row r="2006" spans="1:6" ht="15" customHeight="1" x14ac:dyDescent="0.25">
      <c r="A2006" s="28"/>
      <c r="C2006" s="13" t="s">
        <v>408</v>
      </c>
      <c r="D2006" s="15">
        <f>SUBTOTAL(9,D2003:D2005)</f>
        <v>915</v>
      </c>
      <c r="F2006" s="30"/>
    </row>
    <row r="2007" spans="1:6" ht="15" customHeight="1" x14ac:dyDescent="0.25">
      <c r="A2007" s="28">
        <v>42563</v>
      </c>
      <c r="B2007" s="3" t="s">
        <v>1274</v>
      </c>
      <c r="C2007" s="3" t="s">
        <v>1275</v>
      </c>
      <c r="D2007" s="15">
        <v>1717.2</v>
      </c>
      <c r="E2007" s="3" t="s">
        <v>4254</v>
      </c>
      <c r="F2007" s="30" t="s">
        <v>6</v>
      </c>
    </row>
    <row r="2008" spans="1:6" ht="15" customHeight="1" x14ac:dyDescent="0.25">
      <c r="A2008" s="28"/>
      <c r="C2008" s="13" t="s">
        <v>1276</v>
      </c>
      <c r="D2008" s="15">
        <f>SUBTOTAL(9,D2007:D2007)</f>
        <v>1717.2</v>
      </c>
      <c r="F2008" s="30"/>
    </row>
    <row r="2009" spans="1:6" ht="15" customHeight="1" x14ac:dyDescent="0.25">
      <c r="A2009" s="28">
        <v>42563</v>
      </c>
      <c r="B2009" s="3" t="s">
        <v>4255</v>
      </c>
      <c r="C2009" s="3" t="s">
        <v>4256</v>
      </c>
      <c r="D2009" s="15">
        <v>346.8</v>
      </c>
      <c r="E2009" s="3" t="s">
        <v>4257</v>
      </c>
      <c r="F2009" s="30" t="s">
        <v>6</v>
      </c>
    </row>
    <row r="2010" spans="1:6" ht="15" customHeight="1" x14ac:dyDescent="0.25">
      <c r="A2010" s="28">
        <v>42577</v>
      </c>
      <c r="B2010" s="3" t="s">
        <v>4255</v>
      </c>
      <c r="C2010" s="3" t="s">
        <v>4256</v>
      </c>
      <c r="D2010" s="15">
        <v>496.4</v>
      </c>
      <c r="E2010" s="3" t="s">
        <v>4258</v>
      </c>
      <c r="F2010" s="30" t="s">
        <v>6</v>
      </c>
    </row>
    <row r="2011" spans="1:6" ht="15" customHeight="1" x14ac:dyDescent="0.25">
      <c r="A2011" s="28"/>
      <c r="C2011" s="13" t="s">
        <v>4259</v>
      </c>
      <c r="D2011" s="15">
        <f>SUBTOTAL(9,D2009:D2010)</f>
        <v>843.2</v>
      </c>
      <c r="F2011" s="30"/>
    </row>
    <row r="2012" spans="1:6" ht="15" customHeight="1" x14ac:dyDescent="0.25">
      <c r="A2012" s="28">
        <v>42563</v>
      </c>
      <c r="B2012" s="3" t="s">
        <v>4260</v>
      </c>
      <c r="C2012" s="3" t="s">
        <v>4261</v>
      </c>
      <c r="D2012" s="15">
        <v>1503.8</v>
      </c>
      <c r="E2012" s="3" t="s">
        <v>4262</v>
      </c>
      <c r="F2012" s="30" t="s">
        <v>6</v>
      </c>
    </row>
    <row r="2013" spans="1:6" ht="15" customHeight="1" x14ac:dyDescent="0.25">
      <c r="A2013" s="28">
        <v>42579</v>
      </c>
      <c r="B2013" s="3" t="s">
        <v>4260</v>
      </c>
      <c r="C2013" s="3" t="s">
        <v>4261</v>
      </c>
      <c r="D2013" s="15">
        <v>1503.8</v>
      </c>
      <c r="E2013" s="3" t="s">
        <v>4263</v>
      </c>
      <c r="F2013" s="30" t="s">
        <v>6</v>
      </c>
    </row>
    <row r="2014" spans="1:6" ht="15" customHeight="1" x14ac:dyDescent="0.25">
      <c r="A2014" s="28"/>
      <c r="C2014" s="13" t="s">
        <v>4264</v>
      </c>
      <c r="D2014" s="15">
        <f>SUBTOTAL(9,D2012:D2013)</f>
        <v>3007.6</v>
      </c>
      <c r="F2014" s="30"/>
    </row>
    <row r="2015" spans="1:6" ht="15" customHeight="1" x14ac:dyDescent="0.25">
      <c r="A2015" s="28">
        <v>42563</v>
      </c>
      <c r="B2015" s="3" t="s">
        <v>4265</v>
      </c>
      <c r="C2015" s="3" t="s">
        <v>4266</v>
      </c>
      <c r="D2015" s="15">
        <v>1778.8</v>
      </c>
      <c r="E2015" s="3" t="s">
        <v>4267</v>
      </c>
      <c r="F2015" s="30" t="s">
        <v>6</v>
      </c>
    </row>
    <row r="2016" spans="1:6" ht="15" customHeight="1" x14ac:dyDescent="0.25">
      <c r="A2016" s="28"/>
      <c r="C2016" s="13" t="s">
        <v>4268</v>
      </c>
      <c r="D2016" s="15">
        <f>SUBTOTAL(9,D2015:D2015)</f>
        <v>1778.8</v>
      </c>
      <c r="F2016" s="30"/>
    </row>
    <row r="2017" spans="1:6" ht="15" customHeight="1" x14ac:dyDescent="0.25">
      <c r="A2017" s="28">
        <v>42565</v>
      </c>
      <c r="B2017" s="3" t="s">
        <v>409</v>
      </c>
      <c r="C2017" s="3" t="s">
        <v>410</v>
      </c>
      <c r="D2017" s="15">
        <v>305</v>
      </c>
      <c r="E2017" s="3" t="s">
        <v>4269</v>
      </c>
      <c r="F2017" s="30" t="s">
        <v>9</v>
      </c>
    </row>
    <row r="2018" spans="1:6" ht="15" customHeight="1" x14ac:dyDescent="0.25">
      <c r="A2018" s="28">
        <v>42570</v>
      </c>
      <c r="B2018" s="3" t="s">
        <v>409</v>
      </c>
      <c r="C2018" s="3" t="s">
        <v>410</v>
      </c>
      <c r="D2018" s="15">
        <v>305</v>
      </c>
      <c r="E2018" s="3" t="s">
        <v>4270</v>
      </c>
      <c r="F2018" s="30" t="s">
        <v>9</v>
      </c>
    </row>
    <row r="2019" spans="1:6" ht="15" customHeight="1" x14ac:dyDescent="0.25">
      <c r="A2019" s="28">
        <v>42565</v>
      </c>
      <c r="B2019" s="3" t="s">
        <v>409</v>
      </c>
      <c r="C2019" s="3" t="s">
        <v>410</v>
      </c>
      <c r="D2019" s="15">
        <v>77</v>
      </c>
      <c r="E2019" s="3" t="s">
        <v>4271</v>
      </c>
      <c r="F2019" s="30" t="s">
        <v>10</v>
      </c>
    </row>
    <row r="2020" spans="1:6" ht="15" customHeight="1" x14ac:dyDescent="0.25">
      <c r="A2020" s="28">
        <v>42570</v>
      </c>
      <c r="B2020" s="3" t="s">
        <v>409</v>
      </c>
      <c r="C2020" s="3" t="s">
        <v>410</v>
      </c>
      <c r="D2020" s="15">
        <v>77</v>
      </c>
      <c r="E2020" s="3" t="s">
        <v>4272</v>
      </c>
      <c r="F2020" s="30" t="s">
        <v>10</v>
      </c>
    </row>
    <row r="2021" spans="1:6" ht="15" customHeight="1" x14ac:dyDescent="0.25">
      <c r="A2021" s="28">
        <v>42570</v>
      </c>
      <c r="B2021" s="3" t="s">
        <v>409</v>
      </c>
      <c r="C2021" s="3" t="s">
        <v>410</v>
      </c>
      <c r="D2021" s="15">
        <v>382</v>
      </c>
      <c r="E2021" s="3" t="s">
        <v>4273</v>
      </c>
      <c r="F2021" s="30" t="s">
        <v>6</v>
      </c>
    </row>
    <row r="2022" spans="1:6" ht="15" customHeight="1" x14ac:dyDescent="0.25">
      <c r="A2022" s="28"/>
      <c r="C2022" s="13" t="s">
        <v>411</v>
      </c>
      <c r="D2022" s="15">
        <f>SUBTOTAL(9,D2017:D2021)</f>
        <v>1146</v>
      </c>
      <c r="F2022" s="30"/>
    </row>
    <row r="2023" spans="1:6" ht="15" customHeight="1" x14ac:dyDescent="0.25">
      <c r="A2023" s="28">
        <v>42565</v>
      </c>
      <c r="B2023" s="3" t="s">
        <v>412</v>
      </c>
      <c r="C2023" s="3" t="s">
        <v>413</v>
      </c>
      <c r="D2023" s="15">
        <v>549</v>
      </c>
      <c r="E2023" s="3" t="s">
        <v>4274</v>
      </c>
      <c r="F2023" s="30" t="s">
        <v>9</v>
      </c>
    </row>
    <row r="2024" spans="1:6" ht="15" customHeight="1" x14ac:dyDescent="0.25">
      <c r="A2024" s="28">
        <v>42565</v>
      </c>
      <c r="B2024" s="3" t="s">
        <v>412</v>
      </c>
      <c r="C2024" s="3" t="s">
        <v>413</v>
      </c>
      <c r="D2024" s="15">
        <v>549</v>
      </c>
      <c r="E2024" s="3" t="s">
        <v>4275</v>
      </c>
      <c r="F2024" s="30" t="s">
        <v>9</v>
      </c>
    </row>
    <row r="2025" spans="1:6" ht="15" customHeight="1" x14ac:dyDescent="0.25">
      <c r="A2025" s="28">
        <v>42565</v>
      </c>
      <c r="B2025" s="3" t="s">
        <v>412</v>
      </c>
      <c r="C2025" s="3" t="s">
        <v>413</v>
      </c>
      <c r="D2025" s="15">
        <v>638</v>
      </c>
      <c r="E2025" s="3" t="s">
        <v>4276</v>
      </c>
      <c r="F2025" s="30" t="s">
        <v>10</v>
      </c>
    </row>
    <row r="2026" spans="1:6" ht="15" customHeight="1" x14ac:dyDescent="0.25">
      <c r="A2026" s="28">
        <v>42570</v>
      </c>
      <c r="B2026" s="3" t="s">
        <v>412</v>
      </c>
      <c r="C2026" s="3" t="s">
        <v>413</v>
      </c>
      <c r="D2026" s="15">
        <v>1187</v>
      </c>
      <c r="E2026" s="3" t="s">
        <v>4277</v>
      </c>
      <c r="F2026" s="30" t="s">
        <v>6</v>
      </c>
    </row>
    <row r="2027" spans="1:6" ht="15" customHeight="1" x14ac:dyDescent="0.25">
      <c r="A2027" s="28"/>
      <c r="C2027" s="13" t="s">
        <v>414</v>
      </c>
      <c r="D2027" s="15">
        <f>SUBTOTAL(9,D2023:D2026)</f>
        <v>2923</v>
      </c>
      <c r="F2027" s="30"/>
    </row>
    <row r="2028" spans="1:6" ht="15" customHeight="1" x14ac:dyDescent="0.25">
      <c r="A2028" s="28">
        <v>42577</v>
      </c>
      <c r="B2028" s="3" t="s">
        <v>4278</v>
      </c>
      <c r="C2028" s="3" t="s">
        <v>4279</v>
      </c>
      <c r="D2028" s="15">
        <v>222.2</v>
      </c>
      <c r="E2028" s="3" t="s">
        <v>4280</v>
      </c>
      <c r="F2028" s="30" t="s">
        <v>6</v>
      </c>
    </row>
    <row r="2029" spans="1:6" ht="15" customHeight="1" x14ac:dyDescent="0.25">
      <c r="A2029" s="28"/>
      <c r="C2029" s="13" t="s">
        <v>4281</v>
      </c>
      <c r="D2029" s="15">
        <f>SUBTOTAL(9,D2028:D2028)</f>
        <v>222.2</v>
      </c>
      <c r="F2029" s="30"/>
    </row>
    <row r="2030" spans="1:6" ht="15" customHeight="1" x14ac:dyDescent="0.25">
      <c r="A2030" s="28">
        <v>42565</v>
      </c>
      <c r="B2030" s="3" t="s">
        <v>415</v>
      </c>
      <c r="C2030" s="3" t="s">
        <v>416</v>
      </c>
      <c r="D2030" s="15">
        <v>549</v>
      </c>
      <c r="E2030" s="3" t="s">
        <v>4282</v>
      </c>
      <c r="F2030" s="30" t="s">
        <v>9</v>
      </c>
    </row>
    <row r="2031" spans="1:6" ht="15" customHeight="1" x14ac:dyDescent="0.25">
      <c r="A2031" s="28">
        <v>42572</v>
      </c>
      <c r="B2031" s="3" t="s">
        <v>415</v>
      </c>
      <c r="C2031" s="3" t="s">
        <v>416</v>
      </c>
      <c r="D2031" s="15">
        <v>2324</v>
      </c>
      <c r="E2031" s="3" t="s">
        <v>4283</v>
      </c>
      <c r="F2031" s="30" t="s">
        <v>9</v>
      </c>
    </row>
    <row r="2032" spans="1:6" ht="15" customHeight="1" x14ac:dyDescent="0.25">
      <c r="A2032" s="28">
        <v>42565</v>
      </c>
      <c r="B2032" s="3" t="s">
        <v>415</v>
      </c>
      <c r="C2032" s="3" t="s">
        <v>416</v>
      </c>
      <c r="D2032" s="15">
        <v>352</v>
      </c>
      <c r="E2032" s="3" t="s">
        <v>4284</v>
      </c>
      <c r="F2032" s="30" t="s">
        <v>10</v>
      </c>
    </row>
    <row r="2033" spans="1:6" ht="15" customHeight="1" x14ac:dyDescent="0.25">
      <c r="A2033" s="28">
        <v>42579</v>
      </c>
      <c r="B2033" s="3" t="s">
        <v>415</v>
      </c>
      <c r="C2033" s="3" t="s">
        <v>416</v>
      </c>
      <c r="D2033" s="15">
        <v>167.2</v>
      </c>
      <c r="E2033" s="3" t="s">
        <v>4285</v>
      </c>
      <c r="F2033" s="30" t="s">
        <v>10</v>
      </c>
    </row>
    <row r="2034" spans="1:6" ht="15" customHeight="1" x14ac:dyDescent="0.25">
      <c r="A2034" s="28">
        <v>42570</v>
      </c>
      <c r="B2034" s="3" t="s">
        <v>415</v>
      </c>
      <c r="C2034" s="3" t="s">
        <v>416</v>
      </c>
      <c r="D2034" s="15">
        <v>901</v>
      </c>
      <c r="E2034" s="3" t="s">
        <v>4286</v>
      </c>
      <c r="F2034" s="30" t="s">
        <v>6</v>
      </c>
    </row>
    <row r="2035" spans="1:6" ht="15" customHeight="1" x14ac:dyDescent="0.25">
      <c r="A2035" s="28">
        <v>42572</v>
      </c>
      <c r="B2035" s="3" t="s">
        <v>415</v>
      </c>
      <c r="C2035" s="3" t="s">
        <v>416</v>
      </c>
      <c r="D2035" s="15">
        <v>295</v>
      </c>
      <c r="E2035" s="3" t="s">
        <v>4287</v>
      </c>
      <c r="F2035" s="30" t="s">
        <v>6</v>
      </c>
    </row>
    <row r="2036" spans="1:6" ht="15" customHeight="1" x14ac:dyDescent="0.25">
      <c r="A2036" s="28"/>
      <c r="C2036" s="13" t="s">
        <v>417</v>
      </c>
      <c r="D2036" s="15">
        <f>SUBTOTAL(9,D2030:D2035)</f>
        <v>4588.2</v>
      </c>
      <c r="F2036" s="30"/>
    </row>
    <row r="2037" spans="1:6" ht="15" customHeight="1" x14ac:dyDescent="0.25">
      <c r="A2037" s="28">
        <v>42563</v>
      </c>
      <c r="B2037" s="3" t="s">
        <v>4288</v>
      </c>
      <c r="C2037" s="3" t="s">
        <v>4289</v>
      </c>
      <c r="D2037" s="15">
        <v>1754.6</v>
      </c>
      <c r="E2037" s="3" t="s">
        <v>4290</v>
      </c>
      <c r="F2037" s="30" t="s">
        <v>6</v>
      </c>
    </row>
    <row r="2038" spans="1:6" ht="15" customHeight="1" x14ac:dyDescent="0.25">
      <c r="A2038" s="28"/>
      <c r="C2038" s="13" t="s">
        <v>4291</v>
      </c>
      <c r="D2038" s="15">
        <f>SUBTOTAL(9,D2037:D2037)</f>
        <v>1754.6</v>
      </c>
      <c r="F2038" s="30"/>
    </row>
    <row r="2039" spans="1:6" ht="15" customHeight="1" x14ac:dyDescent="0.25">
      <c r="A2039" s="28">
        <v>42564</v>
      </c>
      <c r="B2039" s="3" t="s">
        <v>418</v>
      </c>
      <c r="C2039" s="3" t="s">
        <v>419</v>
      </c>
      <c r="D2039" s="15">
        <v>305</v>
      </c>
      <c r="E2039" s="3" t="s">
        <v>4292</v>
      </c>
      <c r="F2039" s="30" t="s">
        <v>9</v>
      </c>
    </row>
    <row r="2040" spans="1:6" ht="15" customHeight="1" x14ac:dyDescent="0.25">
      <c r="A2040" s="28">
        <v>42565</v>
      </c>
      <c r="B2040" s="3" t="s">
        <v>418</v>
      </c>
      <c r="C2040" s="3" t="s">
        <v>419</v>
      </c>
      <c r="D2040" s="15">
        <v>305</v>
      </c>
      <c r="E2040" s="3" t="s">
        <v>4293</v>
      </c>
      <c r="F2040" s="30" t="s">
        <v>9</v>
      </c>
    </row>
    <row r="2041" spans="1:6" ht="15" customHeight="1" x14ac:dyDescent="0.25">
      <c r="A2041" s="28">
        <v>42565</v>
      </c>
      <c r="B2041" s="3" t="s">
        <v>418</v>
      </c>
      <c r="C2041" s="3" t="s">
        <v>419</v>
      </c>
      <c r="D2041" s="15">
        <v>305</v>
      </c>
      <c r="E2041" s="3" t="s">
        <v>4294</v>
      </c>
      <c r="F2041" s="30" t="s">
        <v>9</v>
      </c>
    </row>
    <row r="2042" spans="1:6" ht="15" customHeight="1" x14ac:dyDescent="0.25">
      <c r="A2042" s="28">
        <v>42565</v>
      </c>
      <c r="B2042" s="3" t="s">
        <v>418</v>
      </c>
      <c r="C2042" s="3" t="s">
        <v>419</v>
      </c>
      <c r="D2042" s="15">
        <v>915</v>
      </c>
      <c r="E2042" s="3" t="s">
        <v>4295</v>
      </c>
      <c r="F2042" s="30" t="s">
        <v>9</v>
      </c>
    </row>
    <row r="2043" spans="1:6" ht="15" customHeight="1" x14ac:dyDescent="0.25">
      <c r="A2043" s="28">
        <v>42565</v>
      </c>
      <c r="B2043" s="3" t="s">
        <v>418</v>
      </c>
      <c r="C2043" s="3" t="s">
        <v>419</v>
      </c>
      <c r="D2043" s="15">
        <v>610</v>
      </c>
      <c r="E2043" s="3" t="s">
        <v>4296</v>
      </c>
      <c r="F2043" s="30" t="s">
        <v>9</v>
      </c>
    </row>
    <row r="2044" spans="1:6" ht="15" customHeight="1" x14ac:dyDescent="0.25">
      <c r="A2044" s="28">
        <v>42570</v>
      </c>
      <c r="B2044" s="3" t="s">
        <v>418</v>
      </c>
      <c r="C2044" s="3" t="s">
        <v>419</v>
      </c>
      <c r="D2044" s="15">
        <v>305</v>
      </c>
      <c r="E2044" s="3" t="s">
        <v>4297</v>
      </c>
      <c r="F2044" s="30" t="s">
        <v>9</v>
      </c>
    </row>
    <row r="2045" spans="1:6" ht="15" customHeight="1" x14ac:dyDescent="0.25">
      <c r="A2045" s="28">
        <v>42570</v>
      </c>
      <c r="B2045" s="3" t="s">
        <v>418</v>
      </c>
      <c r="C2045" s="3" t="s">
        <v>419</v>
      </c>
      <c r="D2045" s="15">
        <v>305</v>
      </c>
      <c r="E2045" s="3" t="s">
        <v>4298</v>
      </c>
      <c r="F2045" s="30" t="s">
        <v>9</v>
      </c>
    </row>
    <row r="2046" spans="1:6" ht="15" customHeight="1" x14ac:dyDescent="0.25">
      <c r="A2046" s="28">
        <v>42577</v>
      </c>
      <c r="B2046" s="3" t="s">
        <v>418</v>
      </c>
      <c r="C2046" s="3" t="s">
        <v>419</v>
      </c>
      <c r="D2046" s="15">
        <v>610</v>
      </c>
      <c r="E2046" s="3" t="s">
        <v>4299</v>
      </c>
      <c r="F2046" s="30" t="s">
        <v>9</v>
      </c>
    </row>
    <row r="2047" spans="1:6" ht="15" customHeight="1" x14ac:dyDescent="0.25">
      <c r="A2047" s="28">
        <v>42577</v>
      </c>
      <c r="B2047" s="3" t="s">
        <v>418</v>
      </c>
      <c r="C2047" s="3" t="s">
        <v>419</v>
      </c>
      <c r="D2047" s="15">
        <v>581</v>
      </c>
      <c r="E2047" s="3" t="s">
        <v>4300</v>
      </c>
      <c r="F2047" s="30" t="s">
        <v>9</v>
      </c>
    </row>
    <row r="2048" spans="1:6" ht="15" customHeight="1" x14ac:dyDescent="0.25">
      <c r="A2048" s="28"/>
      <c r="C2048" s="13" t="s">
        <v>420</v>
      </c>
      <c r="D2048" s="15">
        <f>SUBTOTAL(9,D2039:D2047)</f>
        <v>4241</v>
      </c>
      <c r="F2048" s="30"/>
    </row>
    <row r="2049" spans="1:6" ht="15" customHeight="1" x14ac:dyDescent="0.25">
      <c r="A2049" s="28">
        <v>42563</v>
      </c>
      <c r="B2049" s="3" t="s">
        <v>4301</v>
      </c>
      <c r="C2049" s="3" t="s">
        <v>4302</v>
      </c>
      <c r="D2049" s="15">
        <v>1083.5999999999999</v>
      </c>
      <c r="E2049" s="3" t="s">
        <v>4303</v>
      </c>
      <c r="F2049" s="30" t="s">
        <v>6</v>
      </c>
    </row>
    <row r="2050" spans="1:6" ht="15" customHeight="1" x14ac:dyDescent="0.25">
      <c r="A2050" s="28">
        <v>42579</v>
      </c>
      <c r="B2050" s="3" t="s">
        <v>4301</v>
      </c>
      <c r="C2050" s="3" t="s">
        <v>4302</v>
      </c>
      <c r="D2050" s="15">
        <v>1083.5999999999999</v>
      </c>
      <c r="E2050" s="3" t="s">
        <v>4304</v>
      </c>
      <c r="F2050" s="30" t="s">
        <v>6</v>
      </c>
    </row>
    <row r="2051" spans="1:6" ht="15" customHeight="1" x14ac:dyDescent="0.25">
      <c r="A2051" s="28"/>
      <c r="C2051" s="13" t="s">
        <v>4305</v>
      </c>
      <c r="D2051" s="15">
        <f>SUBTOTAL(9,D2049:D2050)</f>
        <v>2167.1999999999998</v>
      </c>
      <c r="F2051" s="30"/>
    </row>
    <row r="2052" spans="1:6" ht="15" customHeight="1" x14ac:dyDescent="0.25">
      <c r="A2052" s="28">
        <v>42565</v>
      </c>
      <c r="B2052" s="3" t="s">
        <v>421</v>
      </c>
      <c r="C2052" s="3" t="s">
        <v>422</v>
      </c>
      <c r="D2052" s="15">
        <v>549</v>
      </c>
      <c r="E2052" s="3" t="s">
        <v>4306</v>
      </c>
      <c r="F2052" s="30" t="s">
        <v>9</v>
      </c>
    </row>
    <row r="2053" spans="1:6" ht="15" customHeight="1" x14ac:dyDescent="0.25">
      <c r="A2053" s="28">
        <v>42565</v>
      </c>
      <c r="B2053" s="3" t="s">
        <v>421</v>
      </c>
      <c r="C2053" s="3" t="s">
        <v>422</v>
      </c>
      <c r="D2053" s="15">
        <v>332.2</v>
      </c>
      <c r="E2053" s="3" t="s">
        <v>4307</v>
      </c>
      <c r="F2053" s="30" t="s">
        <v>10</v>
      </c>
    </row>
    <row r="2054" spans="1:6" ht="15" customHeight="1" x14ac:dyDescent="0.25">
      <c r="A2054" s="28"/>
      <c r="C2054" s="13" t="s">
        <v>423</v>
      </c>
      <c r="D2054" s="15">
        <f>SUBTOTAL(9,D2052:D2053)</f>
        <v>881.2</v>
      </c>
      <c r="F2054" s="30"/>
    </row>
    <row r="2055" spans="1:6" ht="15" customHeight="1" x14ac:dyDescent="0.25">
      <c r="A2055" s="28">
        <v>42565</v>
      </c>
      <c r="B2055" s="3" t="s">
        <v>424</v>
      </c>
      <c r="C2055" s="3" t="s">
        <v>425</v>
      </c>
      <c r="D2055" s="15">
        <v>305</v>
      </c>
      <c r="E2055" s="3" t="s">
        <v>4308</v>
      </c>
      <c r="F2055" s="30" t="s">
        <v>9</v>
      </c>
    </row>
    <row r="2056" spans="1:6" ht="15" customHeight="1" x14ac:dyDescent="0.25">
      <c r="A2056" s="28">
        <v>42565</v>
      </c>
      <c r="B2056" s="3" t="s">
        <v>424</v>
      </c>
      <c r="C2056" s="3" t="s">
        <v>425</v>
      </c>
      <c r="D2056" s="15">
        <v>215.6</v>
      </c>
      <c r="E2056" s="3" t="s">
        <v>4309</v>
      </c>
      <c r="F2056" s="30" t="s">
        <v>10</v>
      </c>
    </row>
    <row r="2057" spans="1:6" ht="15" customHeight="1" x14ac:dyDescent="0.25">
      <c r="A2057" s="28">
        <v>42570</v>
      </c>
      <c r="B2057" s="3" t="s">
        <v>424</v>
      </c>
      <c r="C2057" s="3" t="s">
        <v>425</v>
      </c>
      <c r="D2057" s="15">
        <v>520.6</v>
      </c>
      <c r="E2057" s="3" t="s">
        <v>4310</v>
      </c>
      <c r="F2057" s="30" t="s">
        <v>6</v>
      </c>
    </row>
    <row r="2058" spans="1:6" ht="15" customHeight="1" x14ac:dyDescent="0.25">
      <c r="A2058" s="28"/>
      <c r="C2058" s="13" t="s">
        <v>426</v>
      </c>
      <c r="D2058" s="15">
        <f>SUBTOTAL(9,D2055:D2057)</f>
        <v>1041.2</v>
      </c>
      <c r="F2058" s="30"/>
    </row>
    <row r="2059" spans="1:6" ht="15" customHeight="1" x14ac:dyDescent="0.25">
      <c r="A2059" s="28">
        <v>42563</v>
      </c>
      <c r="B2059" s="3" t="s">
        <v>4311</v>
      </c>
      <c r="C2059" s="3" t="s">
        <v>4312</v>
      </c>
      <c r="D2059" s="15">
        <v>962.6</v>
      </c>
      <c r="E2059" s="3" t="s">
        <v>4313</v>
      </c>
      <c r="F2059" s="30" t="s">
        <v>6</v>
      </c>
    </row>
    <row r="2060" spans="1:6" ht="15" customHeight="1" x14ac:dyDescent="0.25">
      <c r="A2060" s="28"/>
      <c r="C2060" s="13" t="s">
        <v>4314</v>
      </c>
      <c r="D2060" s="15">
        <f>SUBTOTAL(9,D2059:D2059)</f>
        <v>962.6</v>
      </c>
      <c r="F2060" s="30"/>
    </row>
    <row r="2061" spans="1:6" ht="15" customHeight="1" x14ac:dyDescent="0.25">
      <c r="A2061" s="28">
        <v>42565</v>
      </c>
      <c r="B2061" s="3" t="s">
        <v>427</v>
      </c>
      <c r="C2061" s="3" t="s">
        <v>428</v>
      </c>
      <c r="D2061" s="15">
        <v>549</v>
      </c>
      <c r="E2061" s="3" t="s">
        <v>4315</v>
      </c>
      <c r="F2061" s="30" t="s">
        <v>9</v>
      </c>
    </row>
    <row r="2062" spans="1:6" ht="15" customHeight="1" x14ac:dyDescent="0.25">
      <c r="A2062" s="28">
        <v>42570</v>
      </c>
      <c r="B2062" s="3" t="s">
        <v>427</v>
      </c>
      <c r="C2062" s="3" t="s">
        <v>428</v>
      </c>
      <c r="D2062" s="15">
        <v>549</v>
      </c>
      <c r="E2062" s="3" t="s">
        <v>4316</v>
      </c>
      <c r="F2062" s="30" t="s">
        <v>9</v>
      </c>
    </row>
    <row r="2063" spans="1:6" ht="15" customHeight="1" x14ac:dyDescent="0.25">
      <c r="A2063" s="28">
        <v>42565</v>
      </c>
      <c r="B2063" s="3" t="s">
        <v>427</v>
      </c>
      <c r="C2063" s="3" t="s">
        <v>428</v>
      </c>
      <c r="D2063" s="15">
        <v>752.4</v>
      </c>
      <c r="E2063" s="3" t="s">
        <v>4317</v>
      </c>
      <c r="F2063" s="30" t="s">
        <v>10</v>
      </c>
    </row>
    <row r="2064" spans="1:6" ht="15" customHeight="1" x14ac:dyDescent="0.25">
      <c r="A2064" s="28">
        <v>42570</v>
      </c>
      <c r="B2064" s="3" t="s">
        <v>427</v>
      </c>
      <c r="C2064" s="3" t="s">
        <v>428</v>
      </c>
      <c r="D2064" s="15">
        <v>752.4</v>
      </c>
      <c r="E2064" s="3" t="s">
        <v>4318</v>
      </c>
      <c r="F2064" s="30" t="s">
        <v>10</v>
      </c>
    </row>
    <row r="2065" spans="1:6" ht="15" customHeight="1" x14ac:dyDescent="0.25">
      <c r="A2065" s="28">
        <v>42570</v>
      </c>
      <c r="B2065" s="3" t="s">
        <v>427</v>
      </c>
      <c r="C2065" s="3" t="s">
        <v>428</v>
      </c>
      <c r="D2065" s="15">
        <v>1301.4000000000001</v>
      </c>
      <c r="E2065" s="3" t="s">
        <v>4319</v>
      </c>
      <c r="F2065" s="30" t="s">
        <v>6</v>
      </c>
    </row>
    <row r="2066" spans="1:6" ht="15" customHeight="1" x14ac:dyDescent="0.25">
      <c r="A2066" s="28"/>
      <c r="C2066" s="13" t="s">
        <v>429</v>
      </c>
      <c r="D2066" s="15">
        <f>SUBTOTAL(9,D2061:D2065)</f>
        <v>3904.2000000000003</v>
      </c>
      <c r="F2066" s="30"/>
    </row>
    <row r="2067" spans="1:6" ht="15" customHeight="1" x14ac:dyDescent="0.25">
      <c r="A2067" s="28">
        <v>42563</v>
      </c>
      <c r="B2067" s="3" t="s">
        <v>4320</v>
      </c>
      <c r="C2067" s="3" t="s">
        <v>4321</v>
      </c>
      <c r="D2067" s="15">
        <v>509.6</v>
      </c>
      <c r="E2067" s="3" t="s">
        <v>4322</v>
      </c>
      <c r="F2067" s="30" t="s">
        <v>6</v>
      </c>
    </row>
    <row r="2068" spans="1:6" ht="15" customHeight="1" x14ac:dyDescent="0.25">
      <c r="A2068" s="28"/>
      <c r="C2068" s="13" t="s">
        <v>4323</v>
      </c>
      <c r="D2068" s="15">
        <f>SUBTOTAL(9,D2067:D2067)</f>
        <v>509.6</v>
      </c>
      <c r="F2068" s="30"/>
    </row>
    <row r="2069" spans="1:6" ht="15" customHeight="1" x14ac:dyDescent="0.25">
      <c r="A2069" s="28">
        <v>42563</v>
      </c>
      <c r="B2069" s="3" t="s">
        <v>4324</v>
      </c>
      <c r="C2069" s="3" t="s">
        <v>4325</v>
      </c>
      <c r="D2069" s="15">
        <v>305</v>
      </c>
      <c r="E2069" s="3" t="s">
        <v>4326</v>
      </c>
      <c r="F2069" s="30" t="s">
        <v>6</v>
      </c>
    </row>
    <row r="2070" spans="1:6" ht="15" customHeight="1" x14ac:dyDescent="0.25">
      <c r="A2070" s="28"/>
      <c r="C2070" s="13" t="s">
        <v>4327</v>
      </c>
      <c r="D2070" s="15">
        <f>SUBTOTAL(9,D2069:D2069)</f>
        <v>305</v>
      </c>
      <c r="F2070" s="30"/>
    </row>
    <row r="2071" spans="1:6" ht="15" customHeight="1" x14ac:dyDescent="0.25">
      <c r="A2071" s="28">
        <v>42565</v>
      </c>
      <c r="B2071" s="3" t="s">
        <v>430</v>
      </c>
      <c r="C2071" s="3" t="s">
        <v>431</v>
      </c>
      <c r="D2071" s="15">
        <v>549</v>
      </c>
      <c r="E2071" s="3" t="s">
        <v>4328</v>
      </c>
      <c r="F2071" s="30" t="s">
        <v>9</v>
      </c>
    </row>
    <row r="2072" spans="1:6" ht="15" customHeight="1" x14ac:dyDescent="0.25">
      <c r="A2072" s="28">
        <v>42565</v>
      </c>
      <c r="B2072" s="3" t="s">
        <v>430</v>
      </c>
      <c r="C2072" s="3" t="s">
        <v>431</v>
      </c>
      <c r="D2072" s="15">
        <v>549</v>
      </c>
      <c r="E2072" s="3" t="s">
        <v>4329</v>
      </c>
      <c r="F2072" s="30" t="s">
        <v>9</v>
      </c>
    </row>
    <row r="2073" spans="1:6" ht="15" customHeight="1" x14ac:dyDescent="0.25">
      <c r="A2073" s="28">
        <v>42577</v>
      </c>
      <c r="B2073" s="3" t="s">
        <v>430</v>
      </c>
      <c r="C2073" s="3" t="s">
        <v>431</v>
      </c>
      <c r="D2073" s="15">
        <v>549</v>
      </c>
      <c r="E2073" s="3" t="s">
        <v>4330</v>
      </c>
      <c r="F2073" s="30" t="s">
        <v>9</v>
      </c>
    </row>
    <row r="2074" spans="1:6" ht="15" customHeight="1" x14ac:dyDescent="0.25">
      <c r="A2074" s="28">
        <v>42565</v>
      </c>
      <c r="B2074" s="3" t="s">
        <v>430</v>
      </c>
      <c r="C2074" s="3" t="s">
        <v>431</v>
      </c>
      <c r="D2074" s="15">
        <v>413.6</v>
      </c>
      <c r="E2074" s="3" t="s">
        <v>4331</v>
      </c>
      <c r="F2074" s="30" t="s">
        <v>10</v>
      </c>
    </row>
    <row r="2075" spans="1:6" ht="15" customHeight="1" x14ac:dyDescent="0.25">
      <c r="A2075" s="28">
        <v>42565</v>
      </c>
      <c r="B2075" s="3" t="s">
        <v>430</v>
      </c>
      <c r="C2075" s="3" t="s">
        <v>431</v>
      </c>
      <c r="D2075" s="15">
        <v>413.6</v>
      </c>
      <c r="E2075" s="3" t="s">
        <v>4332</v>
      </c>
      <c r="F2075" s="30" t="s">
        <v>10</v>
      </c>
    </row>
    <row r="2076" spans="1:6" ht="15" customHeight="1" x14ac:dyDescent="0.25">
      <c r="A2076" s="28">
        <v>42577</v>
      </c>
      <c r="B2076" s="3" t="s">
        <v>430</v>
      </c>
      <c r="C2076" s="3" t="s">
        <v>431</v>
      </c>
      <c r="D2076" s="15">
        <v>413.6</v>
      </c>
      <c r="E2076" s="3" t="s">
        <v>4333</v>
      </c>
      <c r="F2076" s="30" t="s">
        <v>10</v>
      </c>
    </row>
    <row r="2077" spans="1:6" ht="15" customHeight="1" x14ac:dyDescent="0.25">
      <c r="A2077" s="28">
        <v>42570</v>
      </c>
      <c r="B2077" s="3" t="s">
        <v>430</v>
      </c>
      <c r="C2077" s="3" t="s">
        <v>431</v>
      </c>
      <c r="D2077" s="15">
        <v>962.6</v>
      </c>
      <c r="E2077" s="3" t="s">
        <v>4334</v>
      </c>
      <c r="F2077" s="30" t="s">
        <v>6</v>
      </c>
    </row>
    <row r="2078" spans="1:6" ht="15" customHeight="1" x14ac:dyDescent="0.25">
      <c r="A2078" s="28"/>
      <c r="C2078" s="13" t="s">
        <v>432</v>
      </c>
      <c r="D2078" s="15">
        <f>SUBTOTAL(9,D2071:D2077)</f>
        <v>3850.3999999999996</v>
      </c>
      <c r="F2078" s="30"/>
    </row>
    <row r="2079" spans="1:6" ht="15" customHeight="1" x14ac:dyDescent="0.25">
      <c r="A2079" s="28">
        <v>42563</v>
      </c>
      <c r="B2079" s="3" t="s">
        <v>1277</v>
      </c>
      <c r="C2079" s="3" t="s">
        <v>1278</v>
      </c>
      <c r="D2079" s="15">
        <v>1891</v>
      </c>
      <c r="E2079" s="3" t="s">
        <v>4335</v>
      </c>
      <c r="F2079" s="30" t="s">
        <v>6</v>
      </c>
    </row>
    <row r="2080" spans="1:6" ht="15" customHeight="1" x14ac:dyDescent="0.25">
      <c r="A2080" s="28"/>
      <c r="C2080" s="13" t="s">
        <v>1279</v>
      </c>
      <c r="D2080" s="15">
        <f>SUBTOTAL(9,D2079:D2079)</f>
        <v>1891</v>
      </c>
      <c r="F2080" s="30"/>
    </row>
    <row r="2081" spans="1:6" ht="15" customHeight="1" x14ac:dyDescent="0.25">
      <c r="A2081" s="28">
        <v>42563</v>
      </c>
      <c r="B2081" s="3" t="s">
        <v>1280</v>
      </c>
      <c r="C2081" s="3" t="s">
        <v>1281</v>
      </c>
      <c r="D2081" s="15">
        <v>962.6</v>
      </c>
      <c r="E2081" s="3" t="s">
        <v>4336</v>
      </c>
      <c r="F2081" s="30" t="s">
        <v>6</v>
      </c>
    </row>
    <row r="2082" spans="1:6" ht="15" customHeight="1" x14ac:dyDescent="0.25">
      <c r="A2082" s="28"/>
      <c r="C2082" s="13" t="s">
        <v>1282</v>
      </c>
      <c r="D2082" s="15">
        <f>SUBTOTAL(9,D2081:D2081)</f>
        <v>962.6</v>
      </c>
      <c r="F2082" s="30"/>
    </row>
    <row r="2083" spans="1:6" ht="15" customHeight="1" x14ac:dyDescent="0.25">
      <c r="A2083" s="28">
        <v>42565</v>
      </c>
      <c r="B2083" s="3" t="s">
        <v>433</v>
      </c>
      <c r="C2083" s="3" t="s">
        <v>434</v>
      </c>
      <c r="D2083" s="15">
        <v>549</v>
      </c>
      <c r="E2083" s="3" t="s">
        <v>4337</v>
      </c>
      <c r="F2083" s="30" t="s">
        <v>9</v>
      </c>
    </row>
    <row r="2084" spans="1:6" ht="15" customHeight="1" x14ac:dyDescent="0.25">
      <c r="A2084" s="28">
        <v>42565</v>
      </c>
      <c r="B2084" s="3" t="s">
        <v>433</v>
      </c>
      <c r="C2084" s="3" t="s">
        <v>434</v>
      </c>
      <c r="D2084" s="15">
        <v>549</v>
      </c>
      <c r="E2084" s="3" t="s">
        <v>4338</v>
      </c>
      <c r="F2084" s="30" t="s">
        <v>9</v>
      </c>
    </row>
    <row r="2085" spans="1:6" ht="15" customHeight="1" x14ac:dyDescent="0.25">
      <c r="A2085" s="28">
        <v>42565</v>
      </c>
      <c r="B2085" s="3" t="s">
        <v>433</v>
      </c>
      <c r="C2085" s="3" t="s">
        <v>434</v>
      </c>
      <c r="D2085" s="15">
        <v>963.6</v>
      </c>
      <c r="E2085" s="3" t="s">
        <v>4339</v>
      </c>
      <c r="F2085" s="30" t="s">
        <v>10</v>
      </c>
    </row>
    <row r="2086" spans="1:6" ht="15" customHeight="1" x14ac:dyDescent="0.25">
      <c r="A2086" s="28">
        <v>42565</v>
      </c>
      <c r="B2086" s="3" t="s">
        <v>433</v>
      </c>
      <c r="C2086" s="3" t="s">
        <v>434</v>
      </c>
      <c r="D2086" s="15">
        <v>963.6</v>
      </c>
      <c r="E2086" s="3" t="s">
        <v>4340</v>
      </c>
      <c r="F2086" s="30" t="s">
        <v>10</v>
      </c>
    </row>
    <row r="2087" spans="1:6" ht="15" customHeight="1" x14ac:dyDescent="0.25">
      <c r="A2087" s="28">
        <v>42570</v>
      </c>
      <c r="B2087" s="3" t="s">
        <v>433</v>
      </c>
      <c r="C2087" s="3" t="s">
        <v>434</v>
      </c>
      <c r="D2087" s="15">
        <v>1512.6</v>
      </c>
      <c r="E2087" s="3" t="s">
        <v>4341</v>
      </c>
      <c r="F2087" s="30" t="s">
        <v>6</v>
      </c>
    </row>
    <row r="2088" spans="1:6" ht="15" customHeight="1" x14ac:dyDescent="0.25">
      <c r="A2088" s="28"/>
      <c r="C2088" s="13" t="s">
        <v>435</v>
      </c>
      <c r="D2088" s="15">
        <f>SUBTOTAL(9,D2083:D2087)</f>
        <v>4537.7999999999993</v>
      </c>
      <c r="F2088" s="30"/>
    </row>
    <row r="2089" spans="1:6" ht="15" customHeight="1" x14ac:dyDescent="0.25">
      <c r="A2089" s="28">
        <v>42577</v>
      </c>
      <c r="B2089" s="3" t="s">
        <v>4342</v>
      </c>
      <c r="C2089" s="3" t="s">
        <v>4343</v>
      </c>
      <c r="D2089" s="15">
        <v>1382.8</v>
      </c>
      <c r="E2089" s="3" t="s">
        <v>4344</v>
      </c>
      <c r="F2089" s="30" t="s">
        <v>6</v>
      </c>
    </row>
    <row r="2090" spans="1:6" ht="15" customHeight="1" x14ac:dyDescent="0.25">
      <c r="A2090" s="28"/>
      <c r="C2090" s="13" t="s">
        <v>4345</v>
      </c>
      <c r="D2090" s="15">
        <f>SUBTOTAL(9,D2089:D2089)</f>
        <v>1382.8</v>
      </c>
      <c r="F2090" s="30"/>
    </row>
    <row r="2091" spans="1:6" ht="15" customHeight="1" x14ac:dyDescent="0.25">
      <c r="A2091" s="28">
        <v>42565</v>
      </c>
      <c r="B2091" s="3" t="s">
        <v>436</v>
      </c>
      <c r="C2091" s="3" t="s">
        <v>437</v>
      </c>
      <c r="D2091" s="15">
        <v>549</v>
      </c>
      <c r="E2091" s="3" t="s">
        <v>4346</v>
      </c>
      <c r="F2091" s="30" t="s">
        <v>9</v>
      </c>
    </row>
    <row r="2092" spans="1:6" ht="15" customHeight="1" x14ac:dyDescent="0.25">
      <c r="A2092" s="28">
        <v>42570</v>
      </c>
      <c r="B2092" s="3" t="s">
        <v>436</v>
      </c>
      <c r="C2092" s="3" t="s">
        <v>437</v>
      </c>
      <c r="D2092" s="15">
        <v>549</v>
      </c>
      <c r="E2092" s="3" t="s">
        <v>4347</v>
      </c>
      <c r="F2092" s="30" t="s">
        <v>9</v>
      </c>
    </row>
    <row r="2093" spans="1:6" ht="15" customHeight="1" x14ac:dyDescent="0.25">
      <c r="A2093" s="28">
        <v>42572</v>
      </c>
      <c r="B2093" s="3" t="s">
        <v>436</v>
      </c>
      <c r="C2093" s="3" t="s">
        <v>437</v>
      </c>
      <c r="D2093" s="15">
        <v>549</v>
      </c>
      <c r="E2093" s="3" t="s">
        <v>4348</v>
      </c>
      <c r="F2093" s="30" t="s">
        <v>9</v>
      </c>
    </row>
    <row r="2094" spans="1:6" ht="15" customHeight="1" x14ac:dyDescent="0.25">
      <c r="A2094" s="28">
        <v>42570</v>
      </c>
      <c r="B2094" s="3" t="s">
        <v>436</v>
      </c>
      <c r="C2094" s="3" t="s">
        <v>437</v>
      </c>
      <c r="D2094" s="15">
        <v>1227.5999999999999</v>
      </c>
      <c r="E2094" s="3" t="s">
        <v>4349</v>
      </c>
      <c r="F2094" s="30" t="s">
        <v>10</v>
      </c>
    </row>
    <row r="2095" spans="1:6" ht="15" customHeight="1" x14ac:dyDescent="0.25">
      <c r="A2095" s="28">
        <v>42572</v>
      </c>
      <c r="B2095" s="3" t="s">
        <v>436</v>
      </c>
      <c r="C2095" s="3" t="s">
        <v>437</v>
      </c>
      <c r="D2095" s="15">
        <v>1227.5999999999999</v>
      </c>
      <c r="E2095" s="3" t="s">
        <v>4350</v>
      </c>
      <c r="F2095" s="30" t="s">
        <v>10</v>
      </c>
    </row>
    <row r="2096" spans="1:6" ht="15" customHeight="1" x14ac:dyDescent="0.25">
      <c r="A2096" s="28"/>
      <c r="C2096" s="13" t="s">
        <v>438</v>
      </c>
      <c r="D2096" s="15">
        <f>SUBTOTAL(9,D2091:D2095)</f>
        <v>4102.2</v>
      </c>
      <c r="F2096" s="30"/>
    </row>
    <row r="2097" spans="1:6" ht="15" customHeight="1" x14ac:dyDescent="0.25">
      <c r="A2097" s="28">
        <v>42563</v>
      </c>
      <c r="B2097" s="3" t="s">
        <v>4351</v>
      </c>
      <c r="C2097" s="3" t="s">
        <v>4352</v>
      </c>
      <c r="D2097" s="15">
        <v>1046.2</v>
      </c>
      <c r="E2097" s="3" t="s">
        <v>4353</v>
      </c>
      <c r="F2097" s="30" t="s">
        <v>6</v>
      </c>
    </row>
    <row r="2098" spans="1:6" ht="15" customHeight="1" x14ac:dyDescent="0.25">
      <c r="A2098" s="28"/>
      <c r="C2098" s="13" t="s">
        <v>4354</v>
      </c>
      <c r="D2098" s="15">
        <f>SUBTOTAL(9,D2097:D2097)</f>
        <v>1046.2</v>
      </c>
      <c r="F2098" s="30"/>
    </row>
    <row r="2099" spans="1:6" ht="15" customHeight="1" x14ac:dyDescent="0.25">
      <c r="A2099" s="28">
        <v>42565</v>
      </c>
      <c r="B2099" s="3" t="s">
        <v>439</v>
      </c>
      <c r="C2099" s="3" t="s">
        <v>440</v>
      </c>
      <c r="D2099" s="15">
        <v>549</v>
      </c>
      <c r="E2099" s="3" t="s">
        <v>4355</v>
      </c>
      <c r="F2099" s="30" t="s">
        <v>9</v>
      </c>
    </row>
    <row r="2100" spans="1:6" ht="15" customHeight="1" x14ac:dyDescent="0.25">
      <c r="A2100" s="28">
        <v>42565</v>
      </c>
      <c r="B2100" s="3" t="s">
        <v>439</v>
      </c>
      <c r="C2100" s="3" t="s">
        <v>440</v>
      </c>
      <c r="D2100" s="15">
        <v>549</v>
      </c>
      <c r="E2100" s="3" t="s">
        <v>4356</v>
      </c>
      <c r="F2100" s="30" t="s">
        <v>9</v>
      </c>
    </row>
    <row r="2101" spans="1:6" ht="15" customHeight="1" x14ac:dyDescent="0.25">
      <c r="A2101" s="28">
        <v>42570</v>
      </c>
      <c r="B2101" s="3" t="s">
        <v>439</v>
      </c>
      <c r="C2101" s="3" t="s">
        <v>440</v>
      </c>
      <c r="D2101" s="15">
        <v>549</v>
      </c>
      <c r="E2101" s="3" t="s">
        <v>4357</v>
      </c>
      <c r="F2101" s="30" t="s">
        <v>9</v>
      </c>
    </row>
    <row r="2102" spans="1:6" ht="15" customHeight="1" x14ac:dyDescent="0.25">
      <c r="A2102" s="28">
        <v>42570</v>
      </c>
      <c r="B2102" s="3" t="s">
        <v>439</v>
      </c>
      <c r="C2102" s="3" t="s">
        <v>440</v>
      </c>
      <c r="D2102" s="15">
        <v>549</v>
      </c>
      <c r="E2102" s="3" t="s">
        <v>4358</v>
      </c>
      <c r="F2102" s="30" t="s">
        <v>9</v>
      </c>
    </row>
    <row r="2103" spans="1:6" ht="15" customHeight="1" x14ac:dyDescent="0.25">
      <c r="A2103" s="28">
        <v>42570</v>
      </c>
      <c r="B2103" s="3" t="s">
        <v>439</v>
      </c>
      <c r="C2103" s="3" t="s">
        <v>440</v>
      </c>
      <c r="D2103" s="15">
        <v>549</v>
      </c>
      <c r="E2103" s="3" t="s">
        <v>4359</v>
      </c>
      <c r="F2103" s="30" t="s">
        <v>9</v>
      </c>
    </row>
    <row r="2104" spans="1:6" ht="15" customHeight="1" x14ac:dyDescent="0.25">
      <c r="A2104" s="28">
        <v>42572</v>
      </c>
      <c r="B2104" s="3" t="s">
        <v>439</v>
      </c>
      <c r="C2104" s="3" t="s">
        <v>440</v>
      </c>
      <c r="D2104" s="15">
        <v>549</v>
      </c>
      <c r="E2104" s="3" t="s">
        <v>4360</v>
      </c>
      <c r="F2104" s="30" t="s">
        <v>9</v>
      </c>
    </row>
    <row r="2105" spans="1:6" ht="15" customHeight="1" x14ac:dyDescent="0.25">
      <c r="A2105" s="28">
        <v>42577</v>
      </c>
      <c r="B2105" s="3" t="s">
        <v>439</v>
      </c>
      <c r="C2105" s="3" t="s">
        <v>440</v>
      </c>
      <c r="D2105" s="15">
        <v>549</v>
      </c>
      <c r="E2105" s="3" t="s">
        <v>4361</v>
      </c>
      <c r="F2105" s="30" t="s">
        <v>9</v>
      </c>
    </row>
    <row r="2106" spans="1:6" ht="15" customHeight="1" x14ac:dyDescent="0.25">
      <c r="A2106" s="28">
        <v>42563</v>
      </c>
      <c r="B2106" s="3" t="s">
        <v>439</v>
      </c>
      <c r="C2106" s="3" t="s">
        <v>440</v>
      </c>
      <c r="D2106" s="15">
        <v>1419</v>
      </c>
      <c r="E2106" s="3" t="s">
        <v>4362</v>
      </c>
      <c r="F2106" s="30" t="s">
        <v>10</v>
      </c>
    </row>
    <row r="2107" spans="1:6" ht="15" customHeight="1" x14ac:dyDescent="0.25">
      <c r="A2107" s="28">
        <v>42565</v>
      </c>
      <c r="B2107" s="3" t="s">
        <v>439</v>
      </c>
      <c r="C2107" s="3" t="s">
        <v>440</v>
      </c>
      <c r="D2107" s="15">
        <v>1419</v>
      </c>
      <c r="E2107" s="3" t="s">
        <v>4363</v>
      </c>
      <c r="F2107" s="30" t="s">
        <v>10</v>
      </c>
    </row>
    <row r="2108" spans="1:6" ht="15" customHeight="1" x14ac:dyDescent="0.25">
      <c r="A2108" s="28">
        <v>42565</v>
      </c>
      <c r="B2108" s="3" t="s">
        <v>439</v>
      </c>
      <c r="C2108" s="3" t="s">
        <v>440</v>
      </c>
      <c r="D2108" s="15">
        <v>1419</v>
      </c>
      <c r="E2108" s="3" t="s">
        <v>4364</v>
      </c>
      <c r="F2108" s="30" t="s">
        <v>10</v>
      </c>
    </row>
    <row r="2109" spans="1:6" ht="15" customHeight="1" x14ac:dyDescent="0.25">
      <c r="A2109" s="28">
        <v>42570</v>
      </c>
      <c r="B2109" s="3" t="s">
        <v>439</v>
      </c>
      <c r="C2109" s="3" t="s">
        <v>440</v>
      </c>
      <c r="D2109" s="15">
        <v>1419</v>
      </c>
      <c r="E2109" s="3" t="s">
        <v>4365</v>
      </c>
      <c r="F2109" s="30" t="s">
        <v>10</v>
      </c>
    </row>
    <row r="2110" spans="1:6" ht="15" customHeight="1" x14ac:dyDescent="0.25">
      <c r="A2110" s="28">
        <v>42570</v>
      </c>
      <c r="B2110" s="3" t="s">
        <v>439</v>
      </c>
      <c r="C2110" s="3" t="s">
        <v>440</v>
      </c>
      <c r="D2110" s="15">
        <v>742.5</v>
      </c>
      <c r="E2110" s="3" t="s">
        <v>4366</v>
      </c>
      <c r="F2110" s="30" t="s">
        <v>10</v>
      </c>
    </row>
    <row r="2111" spans="1:6" ht="15" customHeight="1" x14ac:dyDescent="0.25">
      <c r="A2111" s="28">
        <v>42570</v>
      </c>
      <c r="B2111" s="3" t="s">
        <v>439</v>
      </c>
      <c r="C2111" s="3" t="s">
        <v>440</v>
      </c>
      <c r="D2111" s="15">
        <v>803</v>
      </c>
      <c r="E2111" s="3" t="s">
        <v>4367</v>
      </c>
      <c r="F2111" s="30" t="s">
        <v>10</v>
      </c>
    </row>
    <row r="2112" spans="1:6" ht="15" customHeight="1" x14ac:dyDescent="0.25">
      <c r="A2112" s="28">
        <v>42572</v>
      </c>
      <c r="B2112" s="3" t="s">
        <v>439</v>
      </c>
      <c r="C2112" s="3" t="s">
        <v>440</v>
      </c>
      <c r="D2112" s="15">
        <v>1419</v>
      </c>
      <c r="E2112" s="3" t="s">
        <v>4368</v>
      </c>
      <c r="F2112" s="30" t="s">
        <v>10</v>
      </c>
    </row>
    <row r="2113" spans="1:6" ht="15" customHeight="1" x14ac:dyDescent="0.25">
      <c r="A2113" s="28">
        <v>42577</v>
      </c>
      <c r="B2113" s="3" t="s">
        <v>439</v>
      </c>
      <c r="C2113" s="3" t="s">
        <v>440</v>
      </c>
      <c r="D2113" s="15">
        <v>1419</v>
      </c>
      <c r="E2113" s="3" t="s">
        <v>4369</v>
      </c>
      <c r="F2113" s="30" t="s">
        <v>10</v>
      </c>
    </row>
    <row r="2114" spans="1:6" ht="15" customHeight="1" x14ac:dyDescent="0.25">
      <c r="A2114" s="28">
        <v>42570</v>
      </c>
      <c r="B2114" s="3" t="s">
        <v>439</v>
      </c>
      <c r="C2114" s="3" t="s">
        <v>440</v>
      </c>
      <c r="D2114" s="15">
        <v>549</v>
      </c>
      <c r="E2114" s="3" t="s">
        <v>4370</v>
      </c>
      <c r="F2114" s="30" t="s">
        <v>6</v>
      </c>
    </row>
    <row r="2115" spans="1:6" ht="15" customHeight="1" x14ac:dyDescent="0.25">
      <c r="A2115" s="28"/>
      <c r="C2115" s="13" t="s">
        <v>441</v>
      </c>
      <c r="D2115" s="15">
        <f>SUBTOTAL(9,D2099:D2114)</f>
        <v>14451.5</v>
      </c>
      <c r="F2115" s="30"/>
    </row>
    <row r="2116" spans="1:6" ht="15" customHeight="1" x14ac:dyDescent="0.25">
      <c r="A2116" s="28">
        <v>42563</v>
      </c>
      <c r="B2116" s="3" t="s">
        <v>4371</v>
      </c>
      <c r="C2116" s="3" t="s">
        <v>4372</v>
      </c>
      <c r="D2116" s="15">
        <v>969.2</v>
      </c>
      <c r="E2116" s="3" t="s">
        <v>4373</v>
      </c>
      <c r="F2116" s="30" t="s">
        <v>6</v>
      </c>
    </row>
    <row r="2117" spans="1:6" ht="15" customHeight="1" x14ac:dyDescent="0.25">
      <c r="A2117" s="28"/>
      <c r="C2117" s="13" t="s">
        <v>4374</v>
      </c>
      <c r="D2117" s="15">
        <f>SUBTOTAL(9,D2116:D2116)</f>
        <v>969.2</v>
      </c>
      <c r="F2117" s="30"/>
    </row>
    <row r="2118" spans="1:6" ht="15" customHeight="1" x14ac:dyDescent="0.25">
      <c r="A2118" s="28">
        <v>42563</v>
      </c>
      <c r="B2118" s="3" t="s">
        <v>4375</v>
      </c>
      <c r="C2118" s="3" t="s">
        <v>4376</v>
      </c>
      <c r="D2118" s="15">
        <v>509.6</v>
      </c>
      <c r="E2118" s="3" t="s">
        <v>4377</v>
      </c>
      <c r="F2118" s="30" t="s">
        <v>6</v>
      </c>
    </row>
    <row r="2119" spans="1:6" ht="15" customHeight="1" x14ac:dyDescent="0.25">
      <c r="A2119" s="28">
        <v>42579</v>
      </c>
      <c r="B2119" s="3" t="s">
        <v>4375</v>
      </c>
      <c r="C2119" s="3" t="s">
        <v>4376</v>
      </c>
      <c r="D2119" s="15">
        <v>509.6</v>
      </c>
      <c r="E2119" s="3" t="s">
        <v>4378</v>
      </c>
      <c r="F2119" s="30" t="s">
        <v>6</v>
      </c>
    </row>
    <row r="2120" spans="1:6" ht="15" customHeight="1" x14ac:dyDescent="0.25">
      <c r="A2120" s="28"/>
      <c r="C2120" s="13" t="s">
        <v>4379</v>
      </c>
      <c r="D2120" s="15">
        <f>SUBTOTAL(9,D2118:D2119)</f>
        <v>1019.2</v>
      </c>
      <c r="F2120" s="30"/>
    </row>
    <row r="2121" spans="1:6" ht="15" customHeight="1" x14ac:dyDescent="0.25">
      <c r="A2121" s="28">
        <v>42565</v>
      </c>
      <c r="B2121" s="3" t="s">
        <v>442</v>
      </c>
      <c r="C2121" s="3" t="s">
        <v>443</v>
      </c>
      <c r="D2121" s="15">
        <v>549</v>
      </c>
      <c r="E2121" s="3" t="s">
        <v>4380</v>
      </c>
      <c r="F2121" s="30" t="s">
        <v>9</v>
      </c>
    </row>
    <row r="2122" spans="1:6" ht="15" customHeight="1" x14ac:dyDescent="0.25">
      <c r="A2122" s="28">
        <v>42570</v>
      </c>
      <c r="B2122" s="3" t="s">
        <v>442</v>
      </c>
      <c r="C2122" s="3" t="s">
        <v>443</v>
      </c>
      <c r="D2122" s="15">
        <v>549</v>
      </c>
      <c r="E2122" s="3" t="s">
        <v>4381</v>
      </c>
      <c r="F2122" s="30" t="s">
        <v>9</v>
      </c>
    </row>
    <row r="2123" spans="1:6" ht="15" customHeight="1" x14ac:dyDescent="0.25">
      <c r="A2123" s="28">
        <v>42565</v>
      </c>
      <c r="B2123" s="3" t="s">
        <v>442</v>
      </c>
      <c r="C2123" s="3" t="s">
        <v>443</v>
      </c>
      <c r="D2123" s="15">
        <v>279.39999999999998</v>
      </c>
      <c r="E2123" s="3" t="s">
        <v>4382</v>
      </c>
      <c r="F2123" s="30" t="s">
        <v>10</v>
      </c>
    </row>
    <row r="2124" spans="1:6" ht="15" customHeight="1" x14ac:dyDescent="0.25">
      <c r="A2124" s="28">
        <v>42570</v>
      </c>
      <c r="B2124" s="3" t="s">
        <v>442</v>
      </c>
      <c r="C2124" s="3" t="s">
        <v>443</v>
      </c>
      <c r="D2124" s="15">
        <v>279.39999999999998</v>
      </c>
      <c r="E2124" s="3" t="s">
        <v>4383</v>
      </c>
      <c r="F2124" s="30" t="s">
        <v>10</v>
      </c>
    </row>
    <row r="2125" spans="1:6" ht="15" customHeight="1" x14ac:dyDescent="0.25">
      <c r="A2125" s="28">
        <v>42570</v>
      </c>
      <c r="B2125" s="3" t="s">
        <v>442</v>
      </c>
      <c r="C2125" s="3" t="s">
        <v>443</v>
      </c>
      <c r="D2125" s="15">
        <v>828.4</v>
      </c>
      <c r="E2125" s="3" t="s">
        <v>4384</v>
      </c>
      <c r="F2125" s="30" t="s">
        <v>6</v>
      </c>
    </row>
    <row r="2126" spans="1:6" ht="15" customHeight="1" x14ac:dyDescent="0.25">
      <c r="A2126" s="28"/>
      <c r="C2126" s="13" t="s">
        <v>444</v>
      </c>
      <c r="D2126" s="15">
        <f>SUBTOTAL(9,D2121:D2125)</f>
        <v>2485.2000000000003</v>
      </c>
      <c r="F2126" s="30"/>
    </row>
    <row r="2127" spans="1:6" ht="15" customHeight="1" x14ac:dyDescent="0.25">
      <c r="A2127" s="28">
        <v>42563</v>
      </c>
      <c r="B2127" s="3" t="s">
        <v>4385</v>
      </c>
      <c r="C2127" s="3" t="s">
        <v>4386</v>
      </c>
      <c r="D2127" s="15">
        <v>1220</v>
      </c>
      <c r="E2127" s="3" t="s">
        <v>4387</v>
      </c>
      <c r="F2127" s="30" t="s">
        <v>6</v>
      </c>
    </row>
    <row r="2128" spans="1:6" ht="15" customHeight="1" x14ac:dyDescent="0.25">
      <c r="A2128" s="28"/>
      <c r="C2128" s="13" t="s">
        <v>4388</v>
      </c>
      <c r="D2128" s="15">
        <f>SUBTOTAL(9,D2127:D2127)</f>
        <v>1220</v>
      </c>
      <c r="F2128" s="30"/>
    </row>
    <row r="2129" spans="1:6" ht="15" customHeight="1" x14ac:dyDescent="0.25">
      <c r="A2129" s="28">
        <v>42563</v>
      </c>
      <c r="B2129" s="3" t="s">
        <v>4389</v>
      </c>
      <c r="C2129" s="3" t="s">
        <v>4390</v>
      </c>
      <c r="D2129" s="15">
        <v>1479.6</v>
      </c>
      <c r="E2129" s="3" t="s">
        <v>4391</v>
      </c>
      <c r="F2129" s="30" t="s">
        <v>6</v>
      </c>
    </row>
    <row r="2130" spans="1:6" ht="15" customHeight="1" x14ac:dyDescent="0.25">
      <c r="A2130" s="28">
        <v>42579</v>
      </c>
      <c r="B2130" s="3" t="s">
        <v>4389</v>
      </c>
      <c r="C2130" s="3" t="s">
        <v>4390</v>
      </c>
      <c r="D2130" s="15">
        <v>1479.6</v>
      </c>
      <c r="E2130" s="3" t="s">
        <v>4392</v>
      </c>
      <c r="F2130" s="30" t="s">
        <v>6</v>
      </c>
    </row>
    <row r="2131" spans="1:6" ht="15" customHeight="1" x14ac:dyDescent="0.25">
      <c r="A2131" s="28"/>
      <c r="C2131" s="13" t="s">
        <v>4393</v>
      </c>
      <c r="D2131" s="15">
        <f>SUBTOTAL(9,D2129:D2130)</f>
        <v>2959.2</v>
      </c>
      <c r="F2131" s="30"/>
    </row>
    <row r="2132" spans="1:6" ht="15" customHeight="1" x14ac:dyDescent="0.25">
      <c r="A2132" s="28">
        <v>42563</v>
      </c>
      <c r="B2132" s="3" t="s">
        <v>4394</v>
      </c>
      <c r="C2132" s="3" t="s">
        <v>4395</v>
      </c>
      <c r="D2132" s="15">
        <v>1437.8</v>
      </c>
      <c r="E2132" s="3" t="s">
        <v>4396</v>
      </c>
      <c r="F2132" s="30" t="s">
        <v>6</v>
      </c>
    </row>
    <row r="2133" spans="1:6" ht="15" customHeight="1" x14ac:dyDescent="0.25">
      <c r="A2133" s="28"/>
      <c r="C2133" s="13" t="s">
        <v>4397</v>
      </c>
      <c r="D2133" s="15">
        <f>SUBTOTAL(9,D2132:D2132)</f>
        <v>1437.8</v>
      </c>
      <c r="F2133" s="30"/>
    </row>
    <row r="2134" spans="1:6" ht="15" customHeight="1" x14ac:dyDescent="0.25">
      <c r="A2134" s="28">
        <v>42563</v>
      </c>
      <c r="B2134" s="3" t="s">
        <v>4398</v>
      </c>
      <c r="C2134" s="3" t="s">
        <v>4399</v>
      </c>
      <c r="D2134" s="15">
        <v>1600.6</v>
      </c>
      <c r="E2134" s="3" t="s">
        <v>4400</v>
      </c>
      <c r="F2134" s="30" t="s">
        <v>6</v>
      </c>
    </row>
    <row r="2135" spans="1:6" ht="15" customHeight="1" x14ac:dyDescent="0.25">
      <c r="A2135" s="28">
        <v>42579</v>
      </c>
      <c r="B2135" s="3" t="s">
        <v>4398</v>
      </c>
      <c r="C2135" s="3" t="s">
        <v>4399</v>
      </c>
      <c r="D2135" s="15">
        <v>1600.6</v>
      </c>
      <c r="E2135" s="3" t="s">
        <v>4401</v>
      </c>
      <c r="F2135" s="30" t="s">
        <v>6</v>
      </c>
    </row>
    <row r="2136" spans="1:6" ht="15" customHeight="1" x14ac:dyDescent="0.25">
      <c r="A2136" s="28"/>
      <c r="C2136" s="13" t="s">
        <v>4402</v>
      </c>
      <c r="D2136" s="15">
        <f>SUBTOTAL(9,D2134:D2135)</f>
        <v>3201.2</v>
      </c>
      <c r="F2136" s="30"/>
    </row>
    <row r="2137" spans="1:6" ht="15" customHeight="1" x14ac:dyDescent="0.25">
      <c r="A2137" s="28">
        <v>42563</v>
      </c>
      <c r="B2137" s="3" t="s">
        <v>4403</v>
      </c>
      <c r="C2137" s="3" t="s">
        <v>4404</v>
      </c>
      <c r="D2137" s="15">
        <v>1050.5999999999999</v>
      </c>
      <c r="E2137" s="3" t="s">
        <v>4405</v>
      </c>
      <c r="F2137" s="30" t="s">
        <v>6</v>
      </c>
    </row>
    <row r="2138" spans="1:6" ht="15" customHeight="1" x14ac:dyDescent="0.25">
      <c r="A2138" s="28"/>
      <c r="C2138" s="13" t="s">
        <v>4406</v>
      </c>
      <c r="D2138" s="15">
        <f>SUBTOTAL(9,D2137:D2137)</f>
        <v>1050.5999999999999</v>
      </c>
      <c r="F2138" s="30"/>
    </row>
    <row r="2139" spans="1:6" ht="15" customHeight="1" x14ac:dyDescent="0.25">
      <c r="A2139" s="28">
        <v>42563</v>
      </c>
      <c r="B2139" s="3" t="s">
        <v>4407</v>
      </c>
      <c r="C2139" s="3" t="s">
        <v>4408</v>
      </c>
      <c r="D2139" s="15">
        <v>1503.8</v>
      </c>
      <c r="E2139" s="3" t="s">
        <v>4409</v>
      </c>
      <c r="F2139" s="30" t="s">
        <v>6</v>
      </c>
    </row>
    <row r="2140" spans="1:6" ht="15" customHeight="1" x14ac:dyDescent="0.25">
      <c r="A2140" s="28"/>
      <c r="C2140" s="13" t="s">
        <v>4410</v>
      </c>
      <c r="D2140" s="15">
        <f>SUBTOTAL(9,D2139:D2139)</f>
        <v>1503.8</v>
      </c>
      <c r="F2140" s="30"/>
    </row>
    <row r="2141" spans="1:6" ht="15" customHeight="1" x14ac:dyDescent="0.25">
      <c r="A2141" s="28">
        <v>42565</v>
      </c>
      <c r="B2141" s="3" t="s">
        <v>445</v>
      </c>
      <c r="C2141" s="3" t="s">
        <v>446</v>
      </c>
      <c r="D2141" s="15">
        <v>549</v>
      </c>
      <c r="E2141" s="3" t="s">
        <v>4411</v>
      </c>
      <c r="F2141" s="30" t="s">
        <v>9</v>
      </c>
    </row>
    <row r="2142" spans="1:6" ht="15" customHeight="1" x14ac:dyDescent="0.25">
      <c r="A2142" s="28">
        <v>42565</v>
      </c>
      <c r="B2142" s="3" t="s">
        <v>445</v>
      </c>
      <c r="C2142" s="3" t="s">
        <v>446</v>
      </c>
      <c r="D2142" s="15">
        <v>510.4</v>
      </c>
      <c r="E2142" s="3" t="s">
        <v>4412</v>
      </c>
      <c r="F2142" s="30" t="s">
        <v>10</v>
      </c>
    </row>
    <row r="2143" spans="1:6" ht="15" customHeight="1" x14ac:dyDescent="0.25">
      <c r="A2143" s="28">
        <v>42570</v>
      </c>
      <c r="B2143" s="3" t="s">
        <v>445</v>
      </c>
      <c r="C2143" s="3" t="s">
        <v>446</v>
      </c>
      <c r="D2143" s="15">
        <v>1059.4000000000001</v>
      </c>
      <c r="E2143" s="3" t="s">
        <v>4413</v>
      </c>
      <c r="F2143" s="30" t="s">
        <v>6</v>
      </c>
    </row>
    <row r="2144" spans="1:6" ht="15" customHeight="1" x14ac:dyDescent="0.25">
      <c r="A2144" s="28"/>
      <c r="C2144" s="13" t="s">
        <v>447</v>
      </c>
      <c r="D2144" s="15">
        <f>SUBTOTAL(9,D2141:D2143)</f>
        <v>2118.8000000000002</v>
      </c>
      <c r="F2144" s="30"/>
    </row>
    <row r="2145" spans="1:6" ht="15" customHeight="1" x14ac:dyDescent="0.25">
      <c r="A2145" s="28">
        <v>42565</v>
      </c>
      <c r="B2145" s="3" t="s">
        <v>448</v>
      </c>
      <c r="C2145" s="3" t="s">
        <v>449</v>
      </c>
      <c r="D2145" s="15">
        <v>549</v>
      </c>
      <c r="E2145" s="3" t="s">
        <v>4414</v>
      </c>
      <c r="F2145" s="30" t="s">
        <v>9</v>
      </c>
    </row>
    <row r="2146" spans="1:6" ht="15" customHeight="1" x14ac:dyDescent="0.25">
      <c r="A2146" s="28">
        <v>42570</v>
      </c>
      <c r="B2146" s="3" t="s">
        <v>448</v>
      </c>
      <c r="C2146" s="3" t="s">
        <v>449</v>
      </c>
      <c r="D2146" s="15">
        <v>549</v>
      </c>
      <c r="E2146" s="3" t="s">
        <v>4415</v>
      </c>
      <c r="F2146" s="30" t="s">
        <v>9</v>
      </c>
    </row>
    <row r="2147" spans="1:6" ht="15" customHeight="1" x14ac:dyDescent="0.25">
      <c r="A2147" s="28">
        <v>42565</v>
      </c>
      <c r="B2147" s="3" t="s">
        <v>448</v>
      </c>
      <c r="C2147" s="3" t="s">
        <v>449</v>
      </c>
      <c r="D2147" s="15">
        <v>510.4</v>
      </c>
      <c r="E2147" s="3" t="s">
        <v>4416</v>
      </c>
      <c r="F2147" s="30" t="s">
        <v>10</v>
      </c>
    </row>
    <row r="2148" spans="1:6" ht="15" customHeight="1" x14ac:dyDescent="0.25">
      <c r="A2148" s="28">
        <v>42570</v>
      </c>
      <c r="B2148" s="3" t="s">
        <v>448</v>
      </c>
      <c r="C2148" s="3" t="s">
        <v>449</v>
      </c>
      <c r="D2148" s="15">
        <v>510.4</v>
      </c>
      <c r="E2148" s="3" t="s">
        <v>4417</v>
      </c>
      <c r="F2148" s="30" t="s">
        <v>10</v>
      </c>
    </row>
    <row r="2149" spans="1:6" ht="15" customHeight="1" x14ac:dyDescent="0.25">
      <c r="A2149" s="28">
        <v>42570</v>
      </c>
      <c r="B2149" s="3" t="s">
        <v>448</v>
      </c>
      <c r="C2149" s="3" t="s">
        <v>449</v>
      </c>
      <c r="D2149" s="15">
        <v>1059.4000000000001</v>
      </c>
      <c r="E2149" s="3" t="s">
        <v>4418</v>
      </c>
      <c r="F2149" s="30" t="s">
        <v>6</v>
      </c>
    </row>
    <row r="2150" spans="1:6" ht="15" customHeight="1" x14ac:dyDescent="0.25">
      <c r="A2150" s="28"/>
      <c r="C2150" s="13" t="s">
        <v>450</v>
      </c>
      <c r="D2150" s="15">
        <f>SUBTOTAL(9,D2145:D2149)</f>
        <v>3178.2000000000003</v>
      </c>
      <c r="F2150" s="30"/>
    </row>
    <row r="2151" spans="1:6" ht="15" customHeight="1" x14ac:dyDescent="0.25">
      <c r="A2151" s="28">
        <v>42563</v>
      </c>
      <c r="B2151" s="3" t="s">
        <v>4419</v>
      </c>
      <c r="C2151" s="3" t="s">
        <v>4420</v>
      </c>
      <c r="D2151" s="15">
        <v>909.8</v>
      </c>
      <c r="E2151" s="3" t="s">
        <v>4421</v>
      </c>
      <c r="F2151" s="30" t="s">
        <v>6</v>
      </c>
    </row>
    <row r="2152" spans="1:6" ht="15" customHeight="1" x14ac:dyDescent="0.25">
      <c r="A2152" s="28">
        <v>42579</v>
      </c>
      <c r="B2152" s="3" t="s">
        <v>4419</v>
      </c>
      <c r="C2152" s="3" t="s">
        <v>4420</v>
      </c>
      <c r="D2152" s="15">
        <v>909.8</v>
      </c>
      <c r="E2152" s="3" t="s">
        <v>4422</v>
      </c>
      <c r="F2152" s="30" t="s">
        <v>6</v>
      </c>
    </row>
    <row r="2153" spans="1:6" ht="15" customHeight="1" x14ac:dyDescent="0.25">
      <c r="A2153" s="28"/>
      <c r="C2153" s="13" t="s">
        <v>4423</v>
      </c>
      <c r="D2153" s="15">
        <f>SUBTOTAL(9,D2151:D2152)</f>
        <v>1819.6</v>
      </c>
      <c r="F2153" s="30"/>
    </row>
    <row r="2154" spans="1:6" ht="15" customHeight="1" x14ac:dyDescent="0.25">
      <c r="A2154" s="28">
        <v>42563</v>
      </c>
      <c r="B2154" s="3" t="s">
        <v>4424</v>
      </c>
      <c r="C2154" s="3" t="s">
        <v>4425</v>
      </c>
      <c r="D2154" s="15">
        <v>445.8</v>
      </c>
      <c r="E2154" s="3" t="s">
        <v>4426</v>
      </c>
      <c r="F2154" s="30" t="s">
        <v>6</v>
      </c>
    </row>
    <row r="2155" spans="1:6" ht="15" customHeight="1" x14ac:dyDescent="0.25">
      <c r="A2155" s="28"/>
      <c r="C2155" s="13" t="s">
        <v>4427</v>
      </c>
      <c r="D2155" s="15">
        <f>SUBTOTAL(9,D2154:D2154)</f>
        <v>445.8</v>
      </c>
      <c r="F2155" s="30"/>
    </row>
    <row r="2156" spans="1:6" ht="15" customHeight="1" x14ac:dyDescent="0.25">
      <c r="A2156" s="28">
        <v>42577</v>
      </c>
      <c r="B2156" s="3" t="s">
        <v>1283</v>
      </c>
      <c r="C2156" s="3" t="s">
        <v>1284</v>
      </c>
      <c r="D2156" s="15">
        <v>1684.2</v>
      </c>
      <c r="E2156" s="3" t="s">
        <v>4428</v>
      </c>
      <c r="F2156" s="30" t="s">
        <v>6</v>
      </c>
    </row>
    <row r="2157" spans="1:6" ht="15" customHeight="1" x14ac:dyDescent="0.25">
      <c r="A2157" s="28"/>
      <c r="C2157" s="13" t="s">
        <v>1285</v>
      </c>
      <c r="D2157" s="15">
        <f>SUBTOTAL(9,D2156:D2156)</f>
        <v>1684.2</v>
      </c>
      <c r="F2157" s="30"/>
    </row>
    <row r="2158" spans="1:6" ht="15" customHeight="1" x14ac:dyDescent="0.25">
      <c r="A2158" s="28">
        <v>42563</v>
      </c>
      <c r="B2158" s="3" t="s">
        <v>1286</v>
      </c>
      <c r="C2158" s="3" t="s">
        <v>1287</v>
      </c>
      <c r="D2158" s="15">
        <v>423.8</v>
      </c>
      <c r="E2158" s="3" t="s">
        <v>4429</v>
      </c>
      <c r="F2158" s="30" t="s">
        <v>6</v>
      </c>
    </row>
    <row r="2159" spans="1:6" ht="15" customHeight="1" x14ac:dyDescent="0.25">
      <c r="A2159" s="28"/>
      <c r="C2159" s="13" t="s">
        <v>1288</v>
      </c>
      <c r="D2159" s="15">
        <f>SUBTOTAL(9,D2158:D2158)</f>
        <v>423.8</v>
      </c>
      <c r="F2159" s="30"/>
    </row>
    <row r="2160" spans="1:6" ht="15" customHeight="1" x14ac:dyDescent="0.25">
      <c r="A2160" s="28">
        <v>42563</v>
      </c>
      <c r="B2160" s="3" t="s">
        <v>4430</v>
      </c>
      <c r="C2160" s="3" t="s">
        <v>4431</v>
      </c>
      <c r="D2160" s="15">
        <v>1844.8</v>
      </c>
      <c r="E2160" s="3" t="s">
        <v>4432</v>
      </c>
      <c r="F2160" s="30" t="s">
        <v>6</v>
      </c>
    </row>
    <row r="2161" spans="1:6" ht="15" customHeight="1" x14ac:dyDescent="0.25">
      <c r="A2161" s="28"/>
      <c r="C2161" s="13" t="s">
        <v>4433</v>
      </c>
      <c r="D2161" s="15">
        <f>SUBTOTAL(9,D2160:D2160)</f>
        <v>1844.8</v>
      </c>
      <c r="F2161" s="30"/>
    </row>
    <row r="2162" spans="1:6" ht="15" customHeight="1" x14ac:dyDescent="0.25">
      <c r="A2162" s="28">
        <v>42563</v>
      </c>
      <c r="B2162" s="3" t="s">
        <v>4434</v>
      </c>
      <c r="C2162" s="3" t="s">
        <v>4435</v>
      </c>
      <c r="D2162" s="15">
        <v>1534.6</v>
      </c>
      <c r="E2162" s="3" t="s">
        <v>4436</v>
      </c>
      <c r="F2162" s="30" t="s">
        <v>6</v>
      </c>
    </row>
    <row r="2163" spans="1:6" ht="15" customHeight="1" x14ac:dyDescent="0.25">
      <c r="A2163" s="28"/>
      <c r="C2163" s="13" t="s">
        <v>4437</v>
      </c>
      <c r="D2163" s="15">
        <f>SUBTOTAL(9,D2162:D2162)</f>
        <v>1534.6</v>
      </c>
      <c r="F2163" s="30"/>
    </row>
    <row r="2164" spans="1:6" ht="15" customHeight="1" x14ac:dyDescent="0.25">
      <c r="A2164" s="28">
        <v>42563</v>
      </c>
      <c r="B2164" s="3" t="s">
        <v>1289</v>
      </c>
      <c r="C2164" s="3" t="s">
        <v>1290</v>
      </c>
      <c r="D2164" s="15">
        <v>388.6</v>
      </c>
      <c r="E2164" s="3" t="s">
        <v>4438</v>
      </c>
      <c r="F2164" s="30" t="s">
        <v>6</v>
      </c>
    </row>
    <row r="2165" spans="1:6" ht="15" customHeight="1" x14ac:dyDescent="0.25">
      <c r="A2165" s="28"/>
      <c r="C2165" s="13" t="s">
        <v>1291</v>
      </c>
      <c r="D2165" s="15">
        <f>SUBTOTAL(9,D2164:D2164)</f>
        <v>388.6</v>
      </c>
      <c r="F2165" s="30"/>
    </row>
    <row r="2166" spans="1:6" ht="15" customHeight="1" x14ac:dyDescent="0.25">
      <c r="A2166" s="28">
        <v>42563</v>
      </c>
      <c r="B2166" s="3" t="s">
        <v>4439</v>
      </c>
      <c r="C2166" s="3" t="s">
        <v>4440</v>
      </c>
      <c r="D2166" s="15">
        <v>1090.2</v>
      </c>
      <c r="E2166" s="3" t="s">
        <v>4441</v>
      </c>
      <c r="F2166" s="30" t="s">
        <v>6</v>
      </c>
    </row>
    <row r="2167" spans="1:6" ht="15" customHeight="1" x14ac:dyDescent="0.25">
      <c r="A2167" s="28"/>
      <c r="C2167" s="13" t="s">
        <v>4442</v>
      </c>
      <c r="D2167" s="15">
        <f>SUBTOTAL(9,D2166:D2166)</f>
        <v>1090.2</v>
      </c>
      <c r="F2167" s="30"/>
    </row>
    <row r="2168" spans="1:6" ht="15" customHeight="1" x14ac:dyDescent="0.25">
      <c r="A2168" s="28">
        <v>42563</v>
      </c>
      <c r="B2168" s="3" t="s">
        <v>4443</v>
      </c>
      <c r="C2168" s="3" t="s">
        <v>4444</v>
      </c>
      <c r="D2168" s="15">
        <v>1202.4000000000001</v>
      </c>
      <c r="E2168" s="3" t="s">
        <v>4445</v>
      </c>
      <c r="F2168" s="30" t="s">
        <v>6</v>
      </c>
    </row>
    <row r="2169" spans="1:6" ht="15" customHeight="1" x14ac:dyDescent="0.25">
      <c r="A2169" s="28"/>
      <c r="C2169" s="13" t="s">
        <v>4446</v>
      </c>
      <c r="D2169" s="15">
        <f>SUBTOTAL(9,D2168:D2168)</f>
        <v>1202.4000000000001</v>
      </c>
      <c r="F2169" s="30"/>
    </row>
    <row r="2170" spans="1:6" ht="15" customHeight="1" x14ac:dyDescent="0.25">
      <c r="A2170" s="28">
        <v>42565</v>
      </c>
      <c r="B2170" s="3" t="s">
        <v>451</v>
      </c>
      <c r="C2170" s="3" t="s">
        <v>452</v>
      </c>
      <c r="D2170" s="15">
        <v>549</v>
      </c>
      <c r="E2170" s="3" t="s">
        <v>4447</v>
      </c>
      <c r="F2170" s="30" t="s">
        <v>9</v>
      </c>
    </row>
    <row r="2171" spans="1:6" ht="15" customHeight="1" x14ac:dyDescent="0.25">
      <c r="A2171" s="28">
        <v>42570</v>
      </c>
      <c r="B2171" s="3" t="s">
        <v>451</v>
      </c>
      <c r="C2171" s="3" t="s">
        <v>452</v>
      </c>
      <c r="D2171" s="15">
        <v>549</v>
      </c>
      <c r="E2171" s="3" t="s">
        <v>4448</v>
      </c>
      <c r="F2171" s="30" t="s">
        <v>9</v>
      </c>
    </row>
    <row r="2172" spans="1:6" ht="15" customHeight="1" x14ac:dyDescent="0.25">
      <c r="A2172" s="28">
        <v>42570</v>
      </c>
      <c r="B2172" s="3" t="s">
        <v>451</v>
      </c>
      <c r="C2172" s="3" t="s">
        <v>452</v>
      </c>
      <c r="D2172" s="15">
        <v>549</v>
      </c>
      <c r="E2172" s="3" t="s">
        <v>4449</v>
      </c>
      <c r="F2172" s="30" t="s">
        <v>9</v>
      </c>
    </row>
    <row r="2173" spans="1:6" ht="15" customHeight="1" x14ac:dyDescent="0.25">
      <c r="A2173" s="28">
        <v>42565</v>
      </c>
      <c r="B2173" s="3" t="s">
        <v>451</v>
      </c>
      <c r="C2173" s="3" t="s">
        <v>452</v>
      </c>
      <c r="D2173" s="15">
        <v>464.2</v>
      </c>
      <c r="E2173" s="3" t="s">
        <v>4450</v>
      </c>
      <c r="F2173" s="30" t="s">
        <v>10</v>
      </c>
    </row>
    <row r="2174" spans="1:6" ht="15" customHeight="1" x14ac:dyDescent="0.25">
      <c r="A2174" s="28">
        <v>42570</v>
      </c>
      <c r="B2174" s="3" t="s">
        <v>451</v>
      </c>
      <c r="C2174" s="3" t="s">
        <v>452</v>
      </c>
      <c r="D2174" s="15">
        <v>464.2</v>
      </c>
      <c r="E2174" s="3" t="s">
        <v>4451</v>
      </c>
      <c r="F2174" s="30" t="s">
        <v>10</v>
      </c>
    </row>
    <row r="2175" spans="1:6" ht="15" customHeight="1" x14ac:dyDescent="0.25">
      <c r="A2175" s="28">
        <v>42570</v>
      </c>
      <c r="B2175" s="3" t="s">
        <v>451</v>
      </c>
      <c r="C2175" s="3" t="s">
        <v>452</v>
      </c>
      <c r="D2175" s="15">
        <v>464.2</v>
      </c>
      <c r="E2175" s="3" t="s">
        <v>4452</v>
      </c>
      <c r="F2175" s="30" t="s">
        <v>10</v>
      </c>
    </row>
    <row r="2176" spans="1:6" ht="15" customHeight="1" x14ac:dyDescent="0.25">
      <c r="A2176" s="28"/>
      <c r="C2176" s="13" t="s">
        <v>453</v>
      </c>
      <c r="D2176" s="15">
        <f>SUBTOTAL(9,D2170:D2175)</f>
        <v>3039.5999999999995</v>
      </c>
      <c r="F2176" s="30"/>
    </row>
    <row r="2177" spans="1:6" ht="15" customHeight="1" x14ac:dyDescent="0.25">
      <c r="A2177" s="28">
        <v>42563</v>
      </c>
      <c r="B2177" s="3" t="s">
        <v>4453</v>
      </c>
      <c r="C2177" s="3" t="s">
        <v>4454</v>
      </c>
      <c r="D2177" s="15">
        <v>1204.5999999999999</v>
      </c>
      <c r="E2177" s="3" t="s">
        <v>4455</v>
      </c>
      <c r="F2177" s="30" t="s">
        <v>6</v>
      </c>
    </row>
    <row r="2178" spans="1:6" ht="15" customHeight="1" x14ac:dyDescent="0.25">
      <c r="A2178" s="28"/>
      <c r="C2178" s="13" t="s">
        <v>4456</v>
      </c>
      <c r="D2178" s="15">
        <f>SUBTOTAL(9,D2177:D2177)</f>
        <v>1204.5999999999999</v>
      </c>
      <c r="F2178" s="30"/>
    </row>
    <row r="2179" spans="1:6" ht="15" customHeight="1" x14ac:dyDescent="0.25">
      <c r="A2179" s="28">
        <v>42565</v>
      </c>
      <c r="B2179" s="3" t="s">
        <v>454</v>
      </c>
      <c r="C2179" s="3" t="s">
        <v>455</v>
      </c>
      <c r="D2179" s="15">
        <v>549</v>
      </c>
      <c r="E2179" s="3" t="s">
        <v>4457</v>
      </c>
      <c r="F2179" s="30" t="s">
        <v>9</v>
      </c>
    </row>
    <row r="2180" spans="1:6" ht="15" customHeight="1" x14ac:dyDescent="0.25">
      <c r="A2180" s="28">
        <v>42565</v>
      </c>
      <c r="B2180" s="3" t="s">
        <v>454</v>
      </c>
      <c r="C2180" s="3" t="s">
        <v>455</v>
      </c>
      <c r="D2180" s="15">
        <v>549</v>
      </c>
      <c r="E2180" s="3" t="s">
        <v>4458</v>
      </c>
      <c r="F2180" s="30" t="s">
        <v>9</v>
      </c>
    </row>
    <row r="2181" spans="1:6" ht="15" customHeight="1" x14ac:dyDescent="0.25">
      <c r="A2181" s="28">
        <v>42570</v>
      </c>
      <c r="B2181" s="3" t="s">
        <v>454</v>
      </c>
      <c r="C2181" s="3" t="s">
        <v>455</v>
      </c>
      <c r="D2181" s="15">
        <v>549</v>
      </c>
      <c r="E2181" s="3" t="s">
        <v>4459</v>
      </c>
      <c r="F2181" s="30" t="s">
        <v>9</v>
      </c>
    </row>
    <row r="2182" spans="1:6" ht="15" customHeight="1" x14ac:dyDescent="0.25">
      <c r="A2182" s="28">
        <v>42570</v>
      </c>
      <c r="B2182" s="3" t="s">
        <v>454</v>
      </c>
      <c r="C2182" s="3" t="s">
        <v>455</v>
      </c>
      <c r="D2182" s="15">
        <v>549</v>
      </c>
      <c r="E2182" s="3" t="s">
        <v>4460</v>
      </c>
      <c r="F2182" s="30" t="s">
        <v>9</v>
      </c>
    </row>
    <row r="2183" spans="1:6" ht="15" customHeight="1" x14ac:dyDescent="0.25">
      <c r="A2183" s="28">
        <v>42570</v>
      </c>
      <c r="B2183" s="3" t="s">
        <v>454</v>
      </c>
      <c r="C2183" s="3" t="s">
        <v>455</v>
      </c>
      <c r="D2183" s="15">
        <v>549</v>
      </c>
      <c r="E2183" s="3" t="s">
        <v>4461</v>
      </c>
      <c r="F2183" s="30" t="s">
        <v>9</v>
      </c>
    </row>
    <row r="2184" spans="1:6" ht="15" customHeight="1" x14ac:dyDescent="0.25">
      <c r="A2184" s="28">
        <v>42570</v>
      </c>
      <c r="B2184" s="3" t="s">
        <v>454</v>
      </c>
      <c r="C2184" s="3" t="s">
        <v>455</v>
      </c>
      <c r="D2184" s="15">
        <v>948.2</v>
      </c>
      <c r="E2184" s="3" t="s">
        <v>4462</v>
      </c>
      <c r="F2184" s="30" t="s">
        <v>10</v>
      </c>
    </row>
    <row r="2185" spans="1:6" ht="15" customHeight="1" x14ac:dyDescent="0.25">
      <c r="A2185" s="28">
        <v>42570</v>
      </c>
      <c r="B2185" s="3" t="s">
        <v>454</v>
      </c>
      <c r="C2185" s="3" t="s">
        <v>455</v>
      </c>
      <c r="D2185" s="15">
        <v>948.2</v>
      </c>
      <c r="E2185" s="3" t="s">
        <v>4463</v>
      </c>
      <c r="F2185" s="30" t="s">
        <v>10</v>
      </c>
    </row>
    <row r="2186" spans="1:6" ht="15" customHeight="1" x14ac:dyDescent="0.25">
      <c r="A2186" s="28">
        <v>42570</v>
      </c>
      <c r="B2186" s="3" t="s">
        <v>454</v>
      </c>
      <c r="C2186" s="3" t="s">
        <v>455</v>
      </c>
      <c r="D2186" s="15">
        <v>948.2</v>
      </c>
      <c r="E2186" s="3" t="s">
        <v>4464</v>
      </c>
      <c r="F2186" s="30" t="s">
        <v>10</v>
      </c>
    </row>
    <row r="2187" spans="1:6" ht="15" customHeight="1" x14ac:dyDescent="0.25">
      <c r="A2187" s="28">
        <v>42570</v>
      </c>
      <c r="B2187" s="3" t="s">
        <v>454</v>
      </c>
      <c r="C2187" s="3" t="s">
        <v>455</v>
      </c>
      <c r="D2187" s="15">
        <v>1497.2</v>
      </c>
      <c r="E2187" s="3" t="s">
        <v>4465</v>
      </c>
      <c r="F2187" s="30" t="s">
        <v>6</v>
      </c>
    </row>
    <row r="2188" spans="1:6" ht="15" customHeight="1" x14ac:dyDescent="0.25">
      <c r="A2188" s="28"/>
      <c r="C2188" s="13" t="s">
        <v>456</v>
      </c>
      <c r="D2188" s="15">
        <f>SUBTOTAL(9,D2179:D2187)</f>
        <v>7086.7999999999993</v>
      </c>
      <c r="F2188" s="30"/>
    </row>
    <row r="2189" spans="1:6" ht="15" customHeight="1" x14ac:dyDescent="0.25">
      <c r="A2189" s="28">
        <v>42565</v>
      </c>
      <c r="B2189" s="3" t="s">
        <v>457</v>
      </c>
      <c r="C2189" s="3" t="s">
        <v>458</v>
      </c>
      <c r="D2189" s="15">
        <v>549</v>
      </c>
      <c r="E2189" s="3" t="s">
        <v>4466</v>
      </c>
      <c r="F2189" s="30" t="s">
        <v>9</v>
      </c>
    </row>
    <row r="2190" spans="1:6" ht="15" customHeight="1" x14ac:dyDescent="0.25">
      <c r="A2190" s="28">
        <v>42565</v>
      </c>
      <c r="B2190" s="3" t="s">
        <v>457</v>
      </c>
      <c r="C2190" s="3" t="s">
        <v>458</v>
      </c>
      <c r="D2190" s="15">
        <v>549</v>
      </c>
      <c r="E2190" s="3" t="s">
        <v>4467</v>
      </c>
      <c r="F2190" s="30" t="s">
        <v>9</v>
      </c>
    </row>
    <row r="2191" spans="1:6" ht="15" customHeight="1" x14ac:dyDescent="0.25">
      <c r="A2191" s="28">
        <v>42565</v>
      </c>
      <c r="B2191" s="3" t="s">
        <v>457</v>
      </c>
      <c r="C2191" s="3" t="s">
        <v>458</v>
      </c>
      <c r="D2191" s="15">
        <v>343.2</v>
      </c>
      <c r="E2191" s="3" t="s">
        <v>4468</v>
      </c>
      <c r="F2191" s="30" t="s">
        <v>10</v>
      </c>
    </row>
    <row r="2192" spans="1:6" ht="15" customHeight="1" x14ac:dyDescent="0.25">
      <c r="A2192" s="28">
        <v>42565</v>
      </c>
      <c r="B2192" s="3" t="s">
        <v>457</v>
      </c>
      <c r="C2192" s="3" t="s">
        <v>458</v>
      </c>
      <c r="D2192" s="15">
        <v>343.2</v>
      </c>
      <c r="E2192" s="3" t="s">
        <v>4469</v>
      </c>
      <c r="F2192" s="30" t="s">
        <v>10</v>
      </c>
    </row>
    <row r="2193" spans="1:6" ht="15" customHeight="1" x14ac:dyDescent="0.25">
      <c r="A2193" s="28">
        <v>42570</v>
      </c>
      <c r="B2193" s="3" t="s">
        <v>457</v>
      </c>
      <c r="C2193" s="3" t="s">
        <v>458</v>
      </c>
      <c r="D2193" s="15">
        <v>892.2</v>
      </c>
      <c r="E2193" s="3" t="s">
        <v>4470</v>
      </c>
      <c r="F2193" s="30" t="s">
        <v>6</v>
      </c>
    </row>
    <row r="2194" spans="1:6" ht="15" customHeight="1" x14ac:dyDescent="0.25">
      <c r="A2194" s="28"/>
      <c r="C2194" s="13" t="s">
        <v>459</v>
      </c>
      <c r="D2194" s="15">
        <f>SUBTOTAL(9,D2189:D2193)</f>
        <v>2676.6000000000004</v>
      </c>
      <c r="F2194" s="30"/>
    </row>
    <row r="2195" spans="1:6" ht="15" customHeight="1" x14ac:dyDescent="0.25">
      <c r="A2195" s="28">
        <v>42563</v>
      </c>
      <c r="B2195" s="3" t="s">
        <v>4471</v>
      </c>
      <c r="C2195" s="3" t="s">
        <v>4472</v>
      </c>
      <c r="D2195" s="15">
        <v>1512.6</v>
      </c>
      <c r="E2195" s="3" t="s">
        <v>4473</v>
      </c>
      <c r="F2195" s="30" t="s">
        <v>6</v>
      </c>
    </row>
    <row r="2196" spans="1:6" ht="15" customHeight="1" x14ac:dyDescent="0.25">
      <c r="A2196" s="28"/>
      <c r="C2196" s="13" t="s">
        <v>4474</v>
      </c>
      <c r="D2196" s="15">
        <f>SUBTOTAL(9,D2195:D2195)</f>
        <v>1512.6</v>
      </c>
      <c r="F2196" s="30"/>
    </row>
    <row r="2197" spans="1:6" ht="15" customHeight="1" x14ac:dyDescent="0.25">
      <c r="A2197" s="28">
        <v>42563</v>
      </c>
      <c r="B2197" s="3" t="s">
        <v>4475</v>
      </c>
      <c r="C2197" s="3" t="s">
        <v>4476</v>
      </c>
      <c r="D2197" s="15">
        <v>498.6</v>
      </c>
      <c r="E2197" s="3" t="s">
        <v>4477</v>
      </c>
      <c r="F2197" s="30" t="s">
        <v>6</v>
      </c>
    </row>
    <row r="2198" spans="1:6" ht="15" customHeight="1" x14ac:dyDescent="0.25">
      <c r="A2198" s="28"/>
      <c r="C2198" s="13" t="s">
        <v>4478</v>
      </c>
      <c r="D2198" s="15">
        <f>SUBTOTAL(9,D2197:D2197)</f>
        <v>498.6</v>
      </c>
      <c r="F2198" s="30"/>
    </row>
    <row r="2199" spans="1:6" ht="15" customHeight="1" x14ac:dyDescent="0.25">
      <c r="A2199" s="28">
        <v>42565</v>
      </c>
      <c r="B2199" s="3" t="s">
        <v>460</v>
      </c>
      <c r="C2199" s="3" t="s">
        <v>461</v>
      </c>
      <c r="D2199" s="15">
        <v>305</v>
      </c>
      <c r="E2199" s="3" t="s">
        <v>4479</v>
      </c>
      <c r="F2199" s="30" t="s">
        <v>9</v>
      </c>
    </row>
    <row r="2200" spans="1:6" ht="15" customHeight="1" x14ac:dyDescent="0.25">
      <c r="A2200" s="28">
        <v>42570</v>
      </c>
      <c r="B2200" s="3" t="s">
        <v>460</v>
      </c>
      <c r="C2200" s="3" t="s">
        <v>461</v>
      </c>
      <c r="D2200" s="15">
        <v>305</v>
      </c>
      <c r="E2200" s="3" t="s">
        <v>4480</v>
      </c>
      <c r="F2200" s="30" t="s">
        <v>9</v>
      </c>
    </row>
    <row r="2201" spans="1:6" ht="15" customHeight="1" x14ac:dyDescent="0.25">
      <c r="A2201" s="28">
        <v>42572</v>
      </c>
      <c r="B2201" s="3" t="s">
        <v>460</v>
      </c>
      <c r="C2201" s="3" t="s">
        <v>461</v>
      </c>
      <c r="D2201" s="15">
        <v>305</v>
      </c>
      <c r="E2201" s="3" t="s">
        <v>4481</v>
      </c>
      <c r="F2201" s="30" t="s">
        <v>9</v>
      </c>
    </row>
    <row r="2202" spans="1:6" ht="15" customHeight="1" x14ac:dyDescent="0.25">
      <c r="A2202" s="28">
        <v>42570</v>
      </c>
      <c r="B2202" s="3" t="s">
        <v>460</v>
      </c>
      <c r="C2202" s="3" t="s">
        <v>461</v>
      </c>
      <c r="D2202" s="15">
        <v>35.200000000000003</v>
      </c>
      <c r="E2202" s="3" t="s">
        <v>4482</v>
      </c>
      <c r="F2202" s="30" t="s">
        <v>10</v>
      </c>
    </row>
    <row r="2203" spans="1:6" ht="15" customHeight="1" x14ac:dyDescent="0.25">
      <c r="A2203" s="28">
        <v>42572</v>
      </c>
      <c r="B2203" s="3" t="s">
        <v>460</v>
      </c>
      <c r="C2203" s="3" t="s">
        <v>461</v>
      </c>
      <c r="D2203" s="15">
        <v>35.200000000000003</v>
      </c>
      <c r="E2203" s="3" t="s">
        <v>4483</v>
      </c>
      <c r="F2203" s="30" t="s">
        <v>10</v>
      </c>
    </row>
    <row r="2204" spans="1:6" ht="15" customHeight="1" x14ac:dyDescent="0.25">
      <c r="A2204" s="28">
        <v>42570</v>
      </c>
      <c r="B2204" s="3" t="s">
        <v>460</v>
      </c>
      <c r="C2204" s="3" t="s">
        <v>461</v>
      </c>
      <c r="D2204" s="15">
        <v>340.2</v>
      </c>
      <c r="E2204" s="3" t="s">
        <v>4484</v>
      </c>
      <c r="F2204" s="30" t="s">
        <v>6</v>
      </c>
    </row>
    <row r="2205" spans="1:6" ht="15" customHeight="1" x14ac:dyDescent="0.25">
      <c r="A2205" s="28"/>
      <c r="C2205" s="13" t="s">
        <v>462</v>
      </c>
      <c r="D2205" s="15">
        <f>SUBTOTAL(9,D2199:D2204)</f>
        <v>1325.6000000000001</v>
      </c>
      <c r="F2205" s="30"/>
    </row>
    <row r="2206" spans="1:6" ht="15" customHeight="1" x14ac:dyDescent="0.25">
      <c r="A2206" s="28">
        <v>42565</v>
      </c>
      <c r="B2206" s="3" t="s">
        <v>463</v>
      </c>
      <c r="C2206" s="3" t="s">
        <v>464</v>
      </c>
      <c r="D2206" s="15">
        <v>549</v>
      </c>
      <c r="E2206" s="3" t="s">
        <v>4485</v>
      </c>
      <c r="F2206" s="30" t="s">
        <v>9</v>
      </c>
    </row>
    <row r="2207" spans="1:6" ht="15" customHeight="1" x14ac:dyDescent="0.25">
      <c r="A2207" s="28">
        <v>42570</v>
      </c>
      <c r="B2207" s="3" t="s">
        <v>463</v>
      </c>
      <c r="C2207" s="3" t="s">
        <v>464</v>
      </c>
      <c r="D2207" s="15">
        <v>549</v>
      </c>
      <c r="E2207" s="3" t="s">
        <v>4486</v>
      </c>
      <c r="F2207" s="30" t="s">
        <v>9</v>
      </c>
    </row>
    <row r="2208" spans="1:6" ht="15" customHeight="1" x14ac:dyDescent="0.25">
      <c r="A2208" s="28">
        <v>42565</v>
      </c>
      <c r="B2208" s="3" t="s">
        <v>463</v>
      </c>
      <c r="C2208" s="3" t="s">
        <v>464</v>
      </c>
      <c r="D2208" s="15">
        <v>569.79999999999995</v>
      </c>
      <c r="E2208" s="3" t="s">
        <v>4487</v>
      </c>
      <c r="F2208" s="30" t="s">
        <v>10</v>
      </c>
    </row>
    <row r="2209" spans="1:6" ht="15" customHeight="1" x14ac:dyDescent="0.25">
      <c r="A2209" s="28">
        <v>42570</v>
      </c>
      <c r="B2209" s="3" t="s">
        <v>463</v>
      </c>
      <c r="C2209" s="3" t="s">
        <v>464</v>
      </c>
      <c r="D2209" s="15">
        <v>569.79999999999995</v>
      </c>
      <c r="E2209" s="3" t="s">
        <v>4488</v>
      </c>
      <c r="F2209" s="30" t="s">
        <v>10</v>
      </c>
    </row>
    <row r="2210" spans="1:6" ht="15" customHeight="1" x14ac:dyDescent="0.25">
      <c r="A2210" s="28">
        <v>42570</v>
      </c>
      <c r="B2210" s="3" t="s">
        <v>463</v>
      </c>
      <c r="C2210" s="3" t="s">
        <v>464</v>
      </c>
      <c r="D2210" s="15">
        <v>1118.8</v>
      </c>
      <c r="E2210" s="3" t="s">
        <v>4489</v>
      </c>
      <c r="F2210" s="30" t="s">
        <v>6</v>
      </c>
    </row>
    <row r="2211" spans="1:6" ht="15" customHeight="1" x14ac:dyDescent="0.25">
      <c r="A2211" s="28"/>
      <c r="C2211" s="13" t="s">
        <v>465</v>
      </c>
      <c r="D2211" s="15">
        <f>SUBTOTAL(9,D2206:D2210)</f>
        <v>3356.3999999999996</v>
      </c>
      <c r="F2211" s="30"/>
    </row>
    <row r="2212" spans="1:6" ht="15" customHeight="1" x14ac:dyDescent="0.25">
      <c r="A2212" s="28">
        <v>42563</v>
      </c>
      <c r="B2212" s="3" t="s">
        <v>4490</v>
      </c>
      <c r="C2212" s="3" t="s">
        <v>4491</v>
      </c>
      <c r="D2212" s="15">
        <v>1952.6</v>
      </c>
      <c r="E2212" s="3" t="s">
        <v>4492</v>
      </c>
      <c r="F2212" s="30" t="s">
        <v>6</v>
      </c>
    </row>
    <row r="2213" spans="1:6" ht="15" customHeight="1" x14ac:dyDescent="0.25">
      <c r="A2213" s="28"/>
      <c r="C2213" s="13" t="s">
        <v>4493</v>
      </c>
      <c r="D2213" s="15">
        <f>SUBTOTAL(9,D2212:D2212)</f>
        <v>1952.6</v>
      </c>
      <c r="F2213" s="30"/>
    </row>
    <row r="2214" spans="1:6" ht="15" customHeight="1" x14ac:dyDescent="0.25">
      <c r="A2214" s="28">
        <v>42563</v>
      </c>
      <c r="B2214" s="3" t="s">
        <v>4494</v>
      </c>
      <c r="C2214" s="3" t="s">
        <v>4495</v>
      </c>
      <c r="D2214" s="15">
        <v>949.4</v>
      </c>
      <c r="E2214" s="3" t="s">
        <v>4496</v>
      </c>
      <c r="F2214" s="30" t="s">
        <v>6</v>
      </c>
    </row>
    <row r="2215" spans="1:6" ht="15" customHeight="1" x14ac:dyDescent="0.25">
      <c r="A2215" s="28"/>
      <c r="C2215" s="13" t="s">
        <v>4497</v>
      </c>
      <c r="D2215" s="15">
        <f>SUBTOTAL(9,D2214:D2214)</f>
        <v>949.4</v>
      </c>
      <c r="F2215" s="30"/>
    </row>
    <row r="2216" spans="1:6" ht="15" customHeight="1" x14ac:dyDescent="0.25">
      <c r="A2216" s="28">
        <v>42563</v>
      </c>
      <c r="B2216" s="3" t="s">
        <v>4498</v>
      </c>
      <c r="C2216" s="3" t="s">
        <v>4499</v>
      </c>
      <c r="D2216" s="15">
        <v>1919.6</v>
      </c>
      <c r="E2216" s="3" t="s">
        <v>4500</v>
      </c>
      <c r="F2216" s="30" t="s">
        <v>6</v>
      </c>
    </row>
    <row r="2217" spans="1:6" ht="15" customHeight="1" x14ac:dyDescent="0.25">
      <c r="A2217" s="28"/>
      <c r="C2217" s="13" t="s">
        <v>4501</v>
      </c>
      <c r="D2217" s="15">
        <f>SUBTOTAL(9,D2216:D2216)</f>
        <v>1919.6</v>
      </c>
      <c r="F2217" s="30"/>
    </row>
    <row r="2218" spans="1:6" ht="15" customHeight="1" x14ac:dyDescent="0.25">
      <c r="A2218" s="28">
        <v>42563</v>
      </c>
      <c r="B2218" s="3" t="s">
        <v>4502</v>
      </c>
      <c r="C2218" s="3" t="s">
        <v>4503</v>
      </c>
      <c r="D2218" s="15">
        <v>1917.4</v>
      </c>
      <c r="E2218" s="3" t="s">
        <v>4504</v>
      </c>
      <c r="F2218" s="30" t="s">
        <v>6</v>
      </c>
    </row>
    <row r="2219" spans="1:6" ht="15" customHeight="1" x14ac:dyDescent="0.25">
      <c r="A2219" s="28"/>
      <c r="C2219" s="13" t="s">
        <v>4505</v>
      </c>
      <c r="D2219" s="15">
        <f>SUBTOTAL(9,D2218:D2218)</f>
        <v>1917.4</v>
      </c>
      <c r="F2219" s="30"/>
    </row>
    <row r="2220" spans="1:6" ht="15" customHeight="1" x14ac:dyDescent="0.25">
      <c r="A2220" s="28">
        <v>42570</v>
      </c>
      <c r="B2220" s="3" t="s">
        <v>4506</v>
      </c>
      <c r="C2220" s="3" t="s">
        <v>4507</v>
      </c>
      <c r="D2220" s="15">
        <v>261</v>
      </c>
      <c r="E2220" s="3" t="s">
        <v>4508</v>
      </c>
      <c r="F2220" s="30" t="s">
        <v>212</v>
      </c>
    </row>
    <row r="2221" spans="1:6" ht="15" customHeight="1" x14ac:dyDescent="0.25">
      <c r="A2221" s="28">
        <v>42570</v>
      </c>
      <c r="B2221" s="3" t="s">
        <v>4506</v>
      </c>
      <c r="C2221" s="3" t="s">
        <v>4507</v>
      </c>
      <c r="D2221" s="15">
        <v>699</v>
      </c>
      <c r="E2221" s="3" t="s">
        <v>4509</v>
      </c>
      <c r="F2221" s="30" t="s">
        <v>146</v>
      </c>
    </row>
    <row r="2222" spans="1:6" ht="15" customHeight="1" x14ac:dyDescent="0.25">
      <c r="A2222" s="28"/>
      <c r="C2222" s="13" t="s">
        <v>4510</v>
      </c>
      <c r="D2222" s="15">
        <f>SUBTOTAL(9,D2220:D2221)</f>
        <v>960</v>
      </c>
      <c r="F2222" s="30"/>
    </row>
    <row r="2223" spans="1:6" ht="15" customHeight="1" x14ac:dyDescent="0.25">
      <c r="A2223" s="28">
        <v>42563</v>
      </c>
      <c r="B2223" s="3" t="s">
        <v>4511</v>
      </c>
      <c r="C2223" s="3" t="s">
        <v>4512</v>
      </c>
      <c r="D2223" s="15">
        <v>1836</v>
      </c>
      <c r="E2223" s="3" t="s">
        <v>4513</v>
      </c>
      <c r="F2223" s="30" t="s">
        <v>6</v>
      </c>
    </row>
    <row r="2224" spans="1:6" ht="15" customHeight="1" x14ac:dyDescent="0.25">
      <c r="A2224" s="28">
        <v>42579</v>
      </c>
      <c r="B2224" s="3" t="s">
        <v>4511</v>
      </c>
      <c r="C2224" s="3" t="s">
        <v>4512</v>
      </c>
      <c r="D2224" s="15">
        <v>1836</v>
      </c>
      <c r="E2224" s="3" t="s">
        <v>4514</v>
      </c>
      <c r="F2224" s="30" t="s">
        <v>6</v>
      </c>
    </row>
    <row r="2225" spans="1:6" ht="15" customHeight="1" x14ac:dyDescent="0.25">
      <c r="A2225" s="28"/>
      <c r="C2225" s="13" t="s">
        <v>4515</v>
      </c>
      <c r="D2225" s="15">
        <f>SUBTOTAL(9,D2223:D2224)</f>
        <v>3672</v>
      </c>
      <c r="F2225" s="30"/>
    </row>
    <row r="2226" spans="1:6" ht="15" customHeight="1" x14ac:dyDescent="0.25">
      <c r="A2226" s="28">
        <v>42563</v>
      </c>
      <c r="B2226" s="3" t="s">
        <v>4516</v>
      </c>
      <c r="C2226" s="3" t="s">
        <v>4517</v>
      </c>
      <c r="D2226" s="15">
        <v>1635.8</v>
      </c>
      <c r="E2226" s="3" t="s">
        <v>4518</v>
      </c>
      <c r="F2226" s="30" t="s">
        <v>6</v>
      </c>
    </row>
    <row r="2227" spans="1:6" ht="15" customHeight="1" x14ac:dyDescent="0.25">
      <c r="A2227" s="28"/>
      <c r="C2227" s="13" t="s">
        <v>4519</v>
      </c>
      <c r="D2227" s="15">
        <f>SUBTOTAL(9,D2226:D2226)</f>
        <v>1635.8</v>
      </c>
      <c r="F2227" s="30"/>
    </row>
    <row r="2228" spans="1:6" ht="15" customHeight="1" x14ac:dyDescent="0.25">
      <c r="A2228" s="28">
        <v>42563</v>
      </c>
      <c r="B2228" s="3" t="s">
        <v>4520</v>
      </c>
      <c r="C2228" s="3" t="s">
        <v>4521</v>
      </c>
      <c r="D2228" s="15">
        <v>1519.2</v>
      </c>
      <c r="E2228" s="3" t="s">
        <v>4522</v>
      </c>
      <c r="F2228" s="30" t="s">
        <v>6</v>
      </c>
    </row>
    <row r="2229" spans="1:6" ht="15" customHeight="1" x14ac:dyDescent="0.25">
      <c r="A2229" s="28"/>
      <c r="C2229" s="13" t="s">
        <v>4523</v>
      </c>
      <c r="D2229" s="15">
        <f>SUBTOTAL(9,D2228:D2228)</f>
        <v>1519.2</v>
      </c>
      <c r="F2229" s="30"/>
    </row>
    <row r="2230" spans="1:6" ht="15" customHeight="1" x14ac:dyDescent="0.25">
      <c r="A2230" s="28">
        <v>42563</v>
      </c>
      <c r="B2230" s="3" t="s">
        <v>4524</v>
      </c>
      <c r="C2230" s="3" t="s">
        <v>4525</v>
      </c>
      <c r="D2230" s="15">
        <v>1393.8</v>
      </c>
      <c r="E2230" s="3" t="s">
        <v>4526</v>
      </c>
      <c r="F2230" s="30" t="s">
        <v>6</v>
      </c>
    </row>
    <row r="2231" spans="1:6" ht="15" customHeight="1" x14ac:dyDescent="0.25">
      <c r="A2231" s="28"/>
      <c r="C2231" s="13" t="s">
        <v>4527</v>
      </c>
      <c r="D2231" s="15">
        <f>SUBTOTAL(9,D2230:D2230)</f>
        <v>1393.8</v>
      </c>
      <c r="F2231" s="30"/>
    </row>
    <row r="2232" spans="1:6" ht="15" customHeight="1" x14ac:dyDescent="0.25">
      <c r="A2232" s="28">
        <v>42563</v>
      </c>
      <c r="B2232" s="3" t="s">
        <v>1292</v>
      </c>
      <c r="C2232" s="3" t="s">
        <v>1293</v>
      </c>
      <c r="D2232" s="15">
        <v>846</v>
      </c>
      <c r="E2232" s="3" t="s">
        <v>4528</v>
      </c>
      <c r="F2232" s="30" t="s">
        <v>6</v>
      </c>
    </row>
    <row r="2233" spans="1:6" ht="15" customHeight="1" x14ac:dyDescent="0.25">
      <c r="A2233" s="28"/>
      <c r="C2233" s="13" t="s">
        <v>1294</v>
      </c>
      <c r="D2233" s="15">
        <f>SUBTOTAL(9,D2232:D2232)</f>
        <v>846</v>
      </c>
      <c r="F2233" s="30"/>
    </row>
    <row r="2234" spans="1:6" ht="15" customHeight="1" x14ac:dyDescent="0.25">
      <c r="A2234" s="28">
        <v>42563</v>
      </c>
      <c r="B2234" s="3" t="s">
        <v>4529</v>
      </c>
      <c r="C2234" s="3" t="s">
        <v>4530</v>
      </c>
      <c r="D2234" s="15">
        <v>1715</v>
      </c>
      <c r="E2234" s="3" t="s">
        <v>4531</v>
      </c>
      <c r="F2234" s="30" t="s">
        <v>6</v>
      </c>
    </row>
    <row r="2235" spans="1:6" ht="15" customHeight="1" x14ac:dyDescent="0.25">
      <c r="A2235" s="28"/>
      <c r="C2235" s="13" t="s">
        <v>4532</v>
      </c>
      <c r="D2235" s="15">
        <f>SUBTOTAL(9,D2234:D2234)</f>
        <v>1715</v>
      </c>
      <c r="F2235" s="30"/>
    </row>
    <row r="2236" spans="1:6" ht="15" customHeight="1" x14ac:dyDescent="0.25">
      <c r="A2236" s="28">
        <v>42565</v>
      </c>
      <c r="B2236" s="3" t="s">
        <v>466</v>
      </c>
      <c r="C2236" s="3" t="s">
        <v>467</v>
      </c>
      <c r="D2236" s="15">
        <v>549</v>
      </c>
      <c r="E2236" s="3" t="s">
        <v>4533</v>
      </c>
      <c r="F2236" s="30" t="s">
        <v>9</v>
      </c>
    </row>
    <row r="2237" spans="1:6" ht="15" customHeight="1" x14ac:dyDescent="0.25">
      <c r="A2237" s="28">
        <v>42565</v>
      </c>
      <c r="B2237" s="3" t="s">
        <v>466</v>
      </c>
      <c r="C2237" s="3" t="s">
        <v>467</v>
      </c>
      <c r="D2237" s="15">
        <v>549</v>
      </c>
      <c r="E2237" s="3" t="s">
        <v>4534</v>
      </c>
      <c r="F2237" s="30" t="s">
        <v>9</v>
      </c>
    </row>
    <row r="2238" spans="1:6" ht="15" customHeight="1" x14ac:dyDescent="0.25">
      <c r="A2238" s="28">
        <v>42565</v>
      </c>
      <c r="B2238" s="3" t="s">
        <v>466</v>
      </c>
      <c r="C2238" s="3" t="s">
        <v>467</v>
      </c>
      <c r="D2238" s="15">
        <v>279.39999999999998</v>
      </c>
      <c r="E2238" s="3" t="s">
        <v>4535</v>
      </c>
      <c r="F2238" s="30" t="s">
        <v>10</v>
      </c>
    </row>
    <row r="2239" spans="1:6" ht="15" customHeight="1" x14ac:dyDescent="0.25">
      <c r="A2239" s="28">
        <v>42565</v>
      </c>
      <c r="B2239" s="3" t="s">
        <v>466</v>
      </c>
      <c r="C2239" s="3" t="s">
        <v>467</v>
      </c>
      <c r="D2239" s="15">
        <v>279.39999999999998</v>
      </c>
      <c r="E2239" s="3" t="s">
        <v>4536</v>
      </c>
      <c r="F2239" s="30" t="s">
        <v>10</v>
      </c>
    </row>
    <row r="2240" spans="1:6" ht="15" customHeight="1" x14ac:dyDescent="0.25">
      <c r="A2240" s="28">
        <v>42570</v>
      </c>
      <c r="B2240" s="3" t="s">
        <v>466</v>
      </c>
      <c r="C2240" s="3" t="s">
        <v>467</v>
      </c>
      <c r="D2240" s="15">
        <v>828.4</v>
      </c>
      <c r="E2240" s="3" t="s">
        <v>4537</v>
      </c>
      <c r="F2240" s="30" t="s">
        <v>6</v>
      </c>
    </row>
    <row r="2241" spans="1:6" ht="15" customHeight="1" x14ac:dyDescent="0.25">
      <c r="A2241" s="28"/>
      <c r="C2241" s="13" t="s">
        <v>468</v>
      </c>
      <c r="D2241" s="15">
        <f>SUBTOTAL(9,D2236:D2240)</f>
        <v>2485.2000000000003</v>
      </c>
      <c r="F2241" s="30"/>
    </row>
    <row r="2242" spans="1:6" ht="15" customHeight="1" x14ac:dyDescent="0.25">
      <c r="A2242" s="28">
        <v>42563</v>
      </c>
      <c r="B2242" s="3" t="s">
        <v>4538</v>
      </c>
      <c r="C2242" s="3" t="s">
        <v>4539</v>
      </c>
      <c r="D2242" s="15">
        <v>573.4</v>
      </c>
      <c r="E2242" s="3" t="s">
        <v>4540</v>
      </c>
      <c r="F2242" s="30" t="s">
        <v>6</v>
      </c>
    </row>
    <row r="2243" spans="1:6" ht="15" customHeight="1" x14ac:dyDescent="0.25">
      <c r="A2243" s="28"/>
      <c r="C2243" s="13" t="s">
        <v>4541</v>
      </c>
      <c r="D2243" s="15">
        <f>SUBTOTAL(9,D2242:D2242)</f>
        <v>573.4</v>
      </c>
      <c r="F2243" s="30"/>
    </row>
    <row r="2244" spans="1:6" ht="15" customHeight="1" x14ac:dyDescent="0.25">
      <c r="A2244" s="28">
        <v>42563</v>
      </c>
      <c r="B2244" s="3" t="s">
        <v>1298</v>
      </c>
      <c r="C2244" s="3" t="s">
        <v>1299</v>
      </c>
      <c r="D2244" s="15">
        <v>1413.6</v>
      </c>
      <c r="E2244" s="3" t="s">
        <v>4542</v>
      </c>
      <c r="F2244" s="30" t="s">
        <v>6</v>
      </c>
    </row>
    <row r="2245" spans="1:6" ht="15" customHeight="1" x14ac:dyDescent="0.25">
      <c r="A2245" s="28"/>
      <c r="C2245" s="13" t="s">
        <v>1300</v>
      </c>
      <c r="D2245" s="15">
        <f>SUBTOTAL(9,D2244:D2244)</f>
        <v>1413.6</v>
      </c>
      <c r="F2245" s="30"/>
    </row>
    <row r="2246" spans="1:6" ht="15" customHeight="1" x14ac:dyDescent="0.25">
      <c r="A2246" s="28">
        <v>42563</v>
      </c>
      <c r="B2246" s="3" t="s">
        <v>4543</v>
      </c>
      <c r="C2246" s="3" t="s">
        <v>4544</v>
      </c>
      <c r="D2246" s="15">
        <v>1387.2</v>
      </c>
      <c r="E2246" s="3" t="s">
        <v>4545</v>
      </c>
      <c r="F2246" s="30" t="s">
        <v>6</v>
      </c>
    </row>
    <row r="2247" spans="1:6" ht="15" customHeight="1" x14ac:dyDescent="0.25">
      <c r="A2247" s="28"/>
      <c r="C2247" s="13" t="s">
        <v>4546</v>
      </c>
      <c r="D2247" s="15">
        <f>SUBTOTAL(9,D2246:D2246)</f>
        <v>1387.2</v>
      </c>
      <c r="F2247" s="30"/>
    </row>
    <row r="2248" spans="1:6" ht="15" customHeight="1" x14ac:dyDescent="0.25">
      <c r="A2248" s="28">
        <v>42570</v>
      </c>
      <c r="B2248" s="3" t="s">
        <v>4547</v>
      </c>
      <c r="C2248" s="3" t="s">
        <v>4548</v>
      </c>
      <c r="D2248" s="15">
        <v>1479.6</v>
      </c>
      <c r="E2248" s="3" t="s">
        <v>4549</v>
      </c>
      <c r="F2248" s="30" t="s">
        <v>6</v>
      </c>
    </row>
    <row r="2249" spans="1:6" ht="15" customHeight="1" x14ac:dyDescent="0.25">
      <c r="A2249" s="28"/>
      <c r="C2249" s="13" t="s">
        <v>4550</v>
      </c>
      <c r="D2249" s="15">
        <f>SUBTOTAL(9,D2248:D2248)</f>
        <v>1479.6</v>
      </c>
      <c r="F2249" s="30"/>
    </row>
    <row r="2250" spans="1:6" ht="15" customHeight="1" x14ac:dyDescent="0.25">
      <c r="A2250" s="28">
        <v>42577</v>
      </c>
      <c r="B2250" s="3" t="s">
        <v>469</v>
      </c>
      <c r="C2250" s="3" t="s">
        <v>470</v>
      </c>
      <c r="D2250" s="15">
        <v>971.4</v>
      </c>
      <c r="E2250" s="3" t="s">
        <v>4551</v>
      </c>
      <c r="F2250" s="30" t="s">
        <v>6</v>
      </c>
    </row>
    <row r="2251" spans="1:6" ht="15" customHeight="1" x14ac:dyDescent="0.25">
      <c r="A2251" s="28"/>
      <c r="C2251" s="13" t="s">
        <v>471</v>
      </c>
      <c r="D2251" s="15">
        <f>SUBTOTAL(9,D2250:D2250)</f>
        <v>971.4</v>
      </c>
      <c r="F2251" s="30"/>
    </row>
    <row r="2252" spans="1:6" ht="15" customHeight="1" x14ac:dyDescent="0.25">
      <c r="A2252" s="28">
        <v>42563</v>
      </c>
      <c r="B2252" s="3" t="s">
        <v>4552</v>
      </c>
      <c r="C2252" s="3" t="s">
        <v>4553</v>
      </c>
      <c r="D2252" s="15">
        <v>1237.5999999999999</v>
      </c>
      <c r="E2252" s="3" t="s">
        <v>4554</v>
      </c>
      <c r="F2252" s="30" t="s">
        <v>6</v>
      </c>
    </row>
    <row r="2253" spans="1:6" ht="15" customHeight="1" x14ac:dyDescent="0.25">
      <c r="A2253" s="28"/>
      <c r="C2253" s="13" t="s">
        <v>4555</v>
      </c>
      <c r="D2253" s="15">
        <f>SUBTOTAL(9,D2252:D2252)</f>
        <v>1237.5999999999999</v>
      </c>
      <c r="F2253" s="30"/>
    </row>
    <row r="2254" spans="1:6" ht="15" customHeight="1" x14ac:dyDescent="0.25">
      <c r="A2254" s="28">
        <v>42563</v>
      </c>
      <c r="B2254" s="3" t="s">
        <v>4556</v>
      </c>
      <c r="C2254" s="3" t="s">
        <v>4557</v>
      </c>
      <c r="D2254" s="15">
        <v>881.2</v>
      </c>
      <c r="E2254" s="3" t="s">
        <v>4558</v>
      </c>
      <c r="F2254" s="30" t="s">
        <v>6</v>
      </c>
    </row>
    <row r="2255" spans="1:6" ht="15" customHeight="1" x14ac:dyDescent="0.25">
      <c r="A2255" s="28"/>
      <c r="C2255" s="13" t="s">
        <v>4559</v>
      </c>
      <c r="D2255" s="15">
        <f>SUBTOTAL(9,D2254:D2254)</f>
        <v>881.2</v>
      </c>
      <c r="F2255" s="30"/>
    </row>
    <row r="2256" spans="1:6" ht="15" customHeight="1" x14ac:dyDescent="0.25">
      <c r="A2256" s="28">
        <v>42565</v>
      </c>
      <c r="B2256" s="3" t="s">
        <v>1301</v>
      </c>
      <c r="C2256" s="3" t="s">
        <v>1302</v>
      </c>
      <c r="D2256" s="15">
        <v>549</v>
      </c>
      <c r="E2256" s="3" t="s">
        <v>4560</v>
      </c>
      <c r="F2256" s="30" t="s">
        <v>9</v>
      </c>
    </row>
    <row r="2257" spans="1:6" ht="15" customHeight="1" x14ac:dyDescent="0.25">
      <c r="A2257" s="28">
        <v>42570</v>
      </c>
      <c r="B2257" s="3" t="s">
        <v>1301</v>
      </c>
      <c r="C2257" s="3" t="s">
        <v>1302</v>
      </c>
      <c r="D2257" s="15">
        <v>549</v>
      </c>
      <c r="E2257" s="3" t="s">
        <v>4561</v>
      </c>
      <c r="F2257" s="30" t="s">
        <v>9</v>
      </c>
    </row>
    <row r="2258" spans="1:6" ht="15" customHeight="1" x14ac:dyDescent="0.25">
      <c r="A2258" s="28">
        <v>42565</v>
      </c>
      <c r="B2258" s="3" t="s">
        <v>1301</v>
      </c>
      <c r="C2258" s="3" t="s">
        <v>1302</v>
      </c>
      <c r="D2258" s="15">
        <v>732.6</v>
      </c>
      <c r="E2258" s="3" t="s">
        <v>4562</v>
      </c>
      <c r="F2258" s="30" t="s">
        <v>10</v>
      </c>
    </row>
    <row r="2259" spans="1:6" ht="15" customHeight="1" x14ac:dyDescent="0.25">
      <c r="A2259" s="28">
        <v>42570</v>
      </c>
      <c r="B2259" s="3" t="s">
        <v>1301</v>
      </c>
      <c r="C2259" s="3" t="s">
        <v>1302</v>
      </c>
      <c r="D2259" s="15">
        <v>732.6</v>
      </c>
      <c r="E2259" s="3" t="s">
        <v>4563</v>
      </c>
      <c r="F2259" s="30" t="s">
        <v>10</v>
      </c>
    </row>
    <row r="2260" spans="1:6" ht="15" customHeight="1" x14ac:dyDescent="0.25">
      <c r="A2260" s="28">
        <v>42572</v>
      </c>
      <c r="B2260" s="3" t="s">
        <v>1301</v>
      </c>
      <c r="C2260" s="3" t="s">
        <v>1302</v>
      </c>
      <c r="D2260" s="15">
        <v>732.6</v>
      </c>
      <c r="E2260" s="3" t="s">
        <v>4564</v>
      </c>
      <c r="F2260" s="30" t="s">
        <v>10</v>
      </c>
    </row>
    <row r="2261" spans="1:6" ht="15" customHeight="1" x14ac:dyDescent="0.25">
      <c r="A2261" s="28">
        <v>42570</v>
      </c>
      <c r="B2261" s="3" t="s">
        <v>1301</v>
      </c>
      <c r="C2261" s="3" t="s">
        <v>1302</v>
      </c>
      <c r="D2261" s="15">
        <v>1281.5999999999999</v>
      </c>
      <c r="E2261" s="3" t="s">
        <v>4565</v>
      </c>
      <c r="F2261" s="30" t="s">
        <v>6</v>
      </c>
    </row>
    <row r="2262" spans="1:6" ht="15" customHeight="1" x14ac:dyDescent="0.25">
      <c r="A2262" s="28"/>
      <c r="C2262" s="13" t="s">
        <v>1303</v>
      </c>
      <c r="D2262" s="15">
        <f>SUBTOTAL(9,D2256:D2261)</f>
        <v>4577.3999999999996</v>
      </c>
      <c r="F2262" s="30"/>
    </row>
    <row r="2263" spans="1:6" ht="15" customHeight="1" x14ac:dyDescent="0.25">
      <c r="A2263" s="28">
        <v>42563</v>
      </c>
      <c r="B2263" s="3" t="s">
        <v>4566</v>
      </c>
      <c r="C2263" s="3" t="s">
        <v>4567</v>
      </c>
      <c r="D2263" s="15">
        <v>848.2</v>
      </c>
      <c r="E2263" s="3" t="s">
        <v>4568</v>
      </c>
      <c r="F2263" s="30" t="s">
        <v>6</v>
      </c>
    </row>
    <row r="2264" spans="1:6" ht="15" customHeight="1" x14ac:dyDescent="0.25">
      <c r="A2264" s="28"/>
      <c r="C2264" s="13" t="s">
        <v>4569</v>
      </c>
      <c r="D2264" s="15">
        <f>SUBTOTAL(9,D2263:D2263)</f>
        <v>848.2</v>
      </c>
      <c r="F2264" s="30"/>
    </row>
    <row r="2265" spans="1:6" ht="15" customHeight="1" x14ac:dyDescent="0.25">
      <c r="A2265" s="28">
        <v>42563</v>
      </c>
      <c r="B2265" s="3" t="s">
        <v>1304</v>
      </c>
      <c r="C2265" s="3" t="s">
        <v>1305</v>
      </c>
      <c r="D2265" s="15">
        <v>489.8</v>
      </c>
      <c r="E2265" s="3" t="s">
        <v>4570</v>
      </c>
      <c r="F2265" s="30" t="s">
        <v>6</v>
      </c>
    </row>
    <row r="2266" spans="1:6" ht="15" customHeight="1" x14ac:dyDescent="0.25">
      <c r="A2266" s="28"/>
      <c r="C2266" s="13" t="s">
        <v>1306</v>
      </c>
      <c r="D2266" s="15">
        <f>SUBTOTAL(9,D2265:D2265)</f>
        <v>489.8</v>
      </c>
      <c r="F2266" s="30"/>
    </row>
    <row r="2267" spans="1:6" ht="15" customHeight="1" x14ac:dyDescent="0.25">
      <c r="A2267" s="28">
        <v>42563</v>
      </c>
      <c r="B2267" s="3" t="s">
        <v>4571</v>
      </c>
      <c r="C2267" s="3" t="s">
        <v>4572</v>
      </c>
      <c r="D2267" s="15">
        <v>1380.6</v>
      </c>
      <c r="E2267" s="3" t="s">
        <v>4573</v>
      </c>
      <c r="F2267" s="30" t="s">
        <v>6</v>
      </c>
    </row>
    <row r="2268" spans="1:6" ht="15" customHeight="1" x14ac:dyDescent="0.25">
      <c r="A2268" s="28"/>
      <c r="C2268" s="13" t="s">
        <v>4574</v>
      </c>
      <c r="D2268" s="15">
        <f>SUBTOTAL(9,D2267:D2267)</f>
        <v>1380.6</v>
      </c>
      <c r="F2268" s="30"/>
    </row>
    <row r="2269" spans="1:6" ht="15" customHeight="1" x14ac:dyDescent="0.25">
      <c r="A2269" s="28">
        <v>42563</v>
      </c>
      <c r="B2269" s="3" t="s">
        <v>4575</v>
      </c>
      <c r="C2269" s="3" t="s">
        <v>4576</v>
      </c>
      <c r="D2269" s="15">
        <v>1426.8</v>
      </c>
      <c r="E2269" s="3" t="s">
        <v>4577</v>
      </c>
      <c r="F2269" s="30" t="s">
        <v>6</v>
      </c>
    </row>
    <row r="2270" spans="1:6" ht="15" customHeight="1" x14ac:dyDescent="0.25">
      <c r="A2270" s="28"/>
      <c r="C2270" s="13" t="s">
        <v>4578</v>
      </c>
      <c r="D2270" s="15">
        <f>SUBTOTAL(9,D2269:D2269)</f>
        <v>1426.8</v>
      </c>
      <c r="F2270" s="30"/>
    </row>
    <row r="2271" spans="1:6" ht="15" customHeight="1" x14ac:dyDescent="0.25">
      <c r="A2271" s="28">
        <v>42563</v>
      </c>
      <c r="B2271" s="3" t="s">
        <v>4579</v>
      </c>
      <c r="C2271" s="3" t="s">
        <v>4580</v>
      </c>
      <c r="D2271" s="15">
        <v>1149.5999999999999</v>
      </c>
      <c r="E2271" s="3" t="s">
        <v>4581</v>
      </c>
      <c r="F2271" s="30" t="s">
        <v>6</v>
      </c>
    </row>
    <row r="2272" spans="1:6" ht="15" customHeight="1" x14ac:dyDescent="0.25">
      <c r="A2272" s="28"/>
      <c r="C2272" s="13" t="s">
        <v>4582</v>
      </c>
      <c r="D2272" s="15">
        <f>SUBTOTAL(9,D2271:D2271)</f>
        <v>1149.5999999999999</v>
      </c>
      <c r="F2272" s="30"/>
    </row>
    <row r="2273" spans="1:6" ht="15" customHeight="1" x14ac:dyDescent="0.25">
      <c r="A2273" s="28">
        <v>42563</v>
      </c>
      <c r="B2273" s="3" t="s">
        <v>4583</v>
      </c>
      <c r="C2273" s="3" t="s">
        <v>4584</v>
      </c>
      <c r="D2273" s="15">
        <v>1809.6</v>
      </c>
      <c r="E2273" s="3" t="s">
        <v>4585</v>
      </c>
      <c r="F2273" s="30" t="s">
        <v>6</v>
      </c>
    </row>
    <row r="2274" spans="1:6" ht="15" customHeight="1" x14ac:dyDescent="0.25">
      <c r="A2274" s="28"/>
      <c r="C2274" s="13" t="s">
        <v>4586</v>
      </c>
      <c r="D2274" s="15">
        <f>SUBTOTAL(9,D2273:D2273)</f>
        <v>1809.6</v>
      </c>
      <c r="F2274" s="30"/>
    </row>
    <row r="2275" spans="1:6" ht="15" customHeight="1" x14ac:dyDescent="0.25">
      <c r="A2275" s="28">
        <v>42563</v>
      </c>
      <c r="B2275" s="3" t="s">
        <v>4587</v>
      </c>
      <c r="C2275" s="3" t="s">
        <v>4588</v>
      </c>
      <c r="D2275" s="15">
        <v>1129.8</v>
      </c>
      <c r="E2275" s="3" t="s">
        <v>4589</v>
      </c>
      <c r="F2275" s="30" t="s">
        <v>6</v>
      </c>
    </row>
    <row r="2276" spans="1:6" ht="15" customHeight="1" x14ac:dyDescent="0.25">
      <c r="A2276" s="28"/>
      <c r="C2276" s="13" t="s">
        <v>4590</v>
      </c>
      <c r="D2276" s="15">
        <f>SUBTOTAL(9,D2275:D2275)</f>
        <v>1129.8</v>
      </c>
      <c r="F2276" s="30"/>
    </row>
    <row r="2277" spans="1:6" ht="15" customHeight="1" x14ac:dyDescent="0.25">
      <c r="A2277" s="28">
        <v>42563</v>
      </c>
      <c r="B2277" s="3" t="s">
        <v>4591</v>
      </c>
      <c r="C2277" s="3" t="s">
        <v>4592</v>
      </c>
      <c r="D2277" s="15">
        <v>1448.8</v>
      </c>
      <c r="E2277" s="3" t="s">
        <v>4593</v>
      </c>
      <c r="F2277" s="30" t="s">
        <v>6</v>
      </c>
    </row>
    <row r="2278" spans="1:6" ht="15" customHeight="1" x14ac:dyDescent="0.25">
      <c r="A2278" s="28"/>
      <c r="C2278" s="13" t="s">
        <v>4594</v>
      </c>
      <c r="D2278" s="15">
        <f>SUBTOTAL(9,D2277:D2277)</f>
        <v>1448.8</v>
      </c>
      <c r="F2278" s="30"/>
    </row>
    <row r="2279" spans="1:6" ht="15" customHeight="1" x14ac:dyDescent="0.25">
      <c r="A2279" s="28">
        <v>42577</v>
      </c>
      <c r="B2279" s="3" t="s">
        <v>4595</v>
      </c>
      <c r="C2279" s="3" t="s">
        <v>4596</v>
      </c>
      <c r="D2279" s="15">
        <v>1290.4000000000001</v>
      </c>
      <c r="E2279" s="3" t="s">
        <v>4597</v>
      </c>
      <c r="F2279" s="30" t="s">
        <v>6</v>
      </c>
    </row>
    <row r="2280" spans="1:6" ht="15" customHeight="1" x14ac:dyDescent="0.25">
      <c r="A2280" s="28"/>
      <c r="C2280" s="13" t="s">
        <v>4598</v>
      </c>
      <c r="D2280" s="15">
        <f>SUBTOTAL(9,D2279:D2279)</f>
        <v>1290.4000000000001</v>
      </c>
      <c r="F2280" s="30"/>
    </row>
    <row r="2281" spans="1:6" ht="15" customHeight="1" x14ac:dyDescent="0.25">
      <c r="A2281" s="28">
        <v>42563</v>
      </c>
      <c r="B2281" s="3" t="s">
        <v>1307</v>
      </c>
      <c r="C2281" s="3" t="s">
        <v>1308</v>
      </c>
      <c r="D2281" s="15">
        <v>346.8</v>
      </c>
      <c r="E2281" s="3" t="s">
        <v>4599</v>
      </c>
      <c r="F2281" s="30" t="s">
        <v>6</v>
      </c>
    </row>
    <row r="2282" spans="1:6" ht="15" customHeight="1" x14ac:dyDescent="0.25">
      <c r="A2282" s="28"/>
      <c r="C2282" s="13" t="s">
        <v>1309</v>
      </c>
      <c r="D2282" s="15">
        <f>SUBTOTAL(9,D2281:D2281)</f>
        <v>346.8</v>
      </c>
      <c r="F2282" s="30"/>
    </row>
    <row r="2283" spans="1:6" ht="15" customHeight="1" x14ac:dyDescent="0.25">
      <c r="A2283" s="28">
        <v>42563</v>
      </c>
      <c r="B2283" s="3" t="s">
        <v>4600</v>
      </c>
      <c r="C2283" s="3" t="s">
        <v>4601</v>
      </c>
      <c r="D2283" s="15">
        <v>1129.8</v>
      </c>
      <c r="E2283" s="3" t="s">
        <v>4602</v>
      </c>
      <c r="F2283" s="30" t="s">
        <v>6</v>
      </c>
    </row>
    <row r="2284" spans="1:6" ht="15" customHeight="1" x14ac:dyDescent="0.25">
      <c r="A2284" s="28"/>
      <c r="C2284" s="13" t="s">
        <v>4603</v>
      </c>
      <c r="D2284" s="15">
        <f>SUBTOTAL(9,D2283:D2283)</f>
        <v>1129.8</v>
      </c>
      <c r="F2284" s="30"/>
    </row>
    <row r="2285" spans="1:6" ht="15" customHeight="1" x14ac:dyDescent="0.25">
      <c r="A2285" s="28">
        <v>42563</v>
      </c>
      <c r="B2285" s="3" t="s">
        <v>4604</v>
      </c>
      <c r="C2285" s="3" t="s">
        <v>4605</v>
      </c>
      <c r="D2285" s="15">
        <v>1877.8</v>
      </c>
      <c r="E2285" s="3" t="s">
        <v>4606</v>
      </c>
      <c r="F2285" s="30" t="s">
        <v>6</v>
      </c>
    </row>
    <row r="2286" spans="1:6" ht="15" customHeight="1" x14ac:dyDescent="0.25">
      <c r="A2286" s="28"/>
      <c r="C2286" s="13" t="s">
        <v>4607</v>
      </c>
      <c r="D2286" s="15">
        <f>SUBTOTAL(9,D2285:D2285)</f>
        <v>1877.8</v>
      </c>
      <c r="F2286" s="30"/>
    </row>
    <row r="2287" spans="1:6" ht="15" customHeight="1" x14ac:dyDescent="0.25">
      <c r="A2287" s="28">
        <v>42563</v>
      </c>
      <c r="B2287" s="3" t="s">
        <v>4608</v>
      </c>
      <c r="C2287" s="3" t="s">
        <v>4609</v>
      </c>
      <c r="D2287" s="15">
        <v>1149.5999999999999</v>
      </c>
      <c r="E2287" s="3" t="s">
        <v>4610</v>
      </c>
      <c r="F2287" s="30" t="s">
        <v>6</v>
      </c>
    </row>
    <row r="2288" spans="1:6" ht="15" customHeight="1" x14ac:dyDescent="0.25">
      <c r="A2288" s="28">
        <v>42579</v>
      </c>
      <c r="B2288" s="3" t="s">
        <v>4608</v>
      </c>
      <c r="C2288" s="3" t="s">
        <v>4609</v>
      </c>
      <c r="D2288" s="15">
        <v>1149.5999999999999</v>
      </c>
      <c r="E2288" s="3" t="s">
        <v>4611</v>
      </c>
      <c r="F2288" s="30" t="s">
        <v>6</v>
      </c>
    </row>
    <row r="2289" spans="1:6" ht="15" customHeight="1" x14ac:dyDescent="0.25">
      <c r="A2289" s="28"/>
      <c r="C2289" s="13" t="s">
        <v>4612</v>
      </c>
      <c r="D2289" s="15">
        <f>SUBTOTAL(9,D2287:D2288)</f>
        <v>2299.1999999999998</v>
      </c>
      <c r="F2289" s="30"/>
    </row>
    <row r="2290" spans="1:6" ht="15" customHeight="1" x14ac:dyDescent="0.25">
      <c r="A2290" s="28">
        <v>42563</v>
      </c>
      <c r="B2290" s="3" t="s">
        <v>4613</v>
      </c>
      <c r="C2290" s="3" t="s">
        <v>4614</v>
      </c>
      <c r="D2290" s="15">
        <v>2023</v>
      </c>
      <c r="E2290" s="3" t="s">
        <v>4615</v>
      </c>
      <c r="F2290" s="30" t="s">
        <v>6</v>
      </c>
    </row>
    <row r="2291" spans="1:6" ht="15" customHeight="1" x14ac:dyDescent="0.25">
      <c r="A2291" s="28"/>
      <c r="C2291" s="13" t="s">
        <v>4616</v>
      </c>
      <c r="D2291" s="15">
        <f>SUBTOTAL(9,D2290:D2290)</f>
        <v>2023</v>
      </c>
      <c r="F2291" s="30"/>
    </row>
    <row r="2292" spans="1:6" ht="15" customHeight="1" x14ac:dyDescent="0.25">
      <c r="A2292" s="28">
        <v>42565</v>
      </c>
      <c r="B2292" s="3" t="s">
        <v>474</v>
      </c>
      <c r="C2292" s="3" t="s">
        <v>475</v>
      </c>
      <c r="D2292" s="15">
        <v>549</v>
      </c>
      <c r="E2292" s="3" t="s">
        <v>4617</v>
      </c>
      <c r="F2292" s="30" t="s">
        <v>9</v>
      </c>
    </row>
    <row r="2293" spans="1:6" ht="15" customHeight="1" x14ac:dyDescent="0.25">
      <c r="A2293" s="28">
        <v>42570</v>
      </c>
      <c r="B2293" s="3" t="s">
        <v>474</v>
      </c>
      <c r="C2293" s="3" t="s">
        <v>475</v>
      </c>
      <c r="D2293" s="15">
        <v>549</v>
      </c>
      <c r="E2293" s="3" t="s">
        <v>4618</v>
      </c>
      <c r="F2293" s="30" t="s">
        <v>9</v>
      </c>
    </row>
    <row r="2294" spans="1:6" ht="15" customHeight="1" x14ac:dyDescent="0.25">
      <c r="A2294" s="28">
        <v>42570</v>
      </c>
      <c r="B2294" s="3" t="s">
        <v>474</v>
      </c>
      <c r="C2294" s="3" t="s">
        <v>475</v>
      </c>
      <c r="D2294" s="15">
        <v>549</v>
      </c>
      <c r="E2294" s="3" t="s">
        <v>4619</v>
      </c>
      <c r="F2294" s="30" t="s">
        <v>9</v>
      </c>
    </row>
    <row r="2295" spans="1:6" ht="15" customHeight="1" x14ac:dyDescent="0.25">
      <c r="A2295" s="28">
        <v>42565</v>
      </c>
      <c r="B2295" s="3" t="s">
        <v>474</v>
      </c>
      <c r="C2295" s="3" t="s">
        <v>475</v>
      </c>
      <c r="D2295" s="15">
        <v>776.6</v>
      </c>
      <c r="E2295" s="3" t="s">
        <v>4620</v>
      </c>
      <c r="F2295" s="30" t="s">
        <v>10</v>
      </c>
    </row>
    <row r="2296" spans="1:6" ht="15" customHeight="1" x14ac:dyDescent="0.25">
      <c r="A2296" s="28">
        <v>42570</v>
      </c>
      <c r="B2296" s="3" t="s">
        <v>474</v>
      </c>
      <c r="C2296" s="3" t="s">
        <v>475</v>
      </c>
      <c r="D2296" s="15">
        <v>776.6</v>
      </c>
      <c r="E2296" s="3" t="s">
        <v>4621</v>
      </c>
      <c r="F2296" s="30" t="s">
        <v>10</v>
      </c>
    </row>
    <row r="2297" spans="1:6" ht="15" customHeight="1" x14ac:dyDescent="0.25">
      <c r="A2297" s="28">
        <v>42570</v>
      </c>
      <c r="B2297" s="3" t="s">
        <v>474</v>
      </c>
      <c r="C2297" s="3" t="s">
        <v>475</v>
      </c>
      <c r="D2297" s="15">
        <v>776.6</v>
      </c>
      <c r="E2297" s="3" t="s">
        <v>4622</v>
      </c>
      <c r="F2297" s="30" t="s">
        <v>10</v>
      </c>
    </row>
    <row r="2298" spans="1:6" ht="15" customHeight="1" x14ac:dyDescent="0.25">
      <c r="A2298" s="28"/>
      <c r="C2298" s="13" t="s">
        <v>476</v>
      </c>
      <c r="D2298" s="15">
        <f>SUBTOTAL(9,D2292:D2297)</f>
        <v>3976.7999999999997</v>
      </c>
      <c r="F2298" s="30"/>
    </row>
    <row r="2299" spans="1:6" ht="15" customHeight="1" x14ac:dyDescent="0.25">
      <c r="A2299" s="28">
        <v>42563</v>
      </c>
      <c r="B2299" s="3" t="s">
        <v>4623</v>
      </c>
      <c r="C2299" s="3" t="s">
        <v>4624</v>
      </c>
      <c r="D2299" s="15">
        <v>1107.8</v>
      </c>
      <c r="E2299" s="3" t="s">
        <v>4625</v>
      </c>
      <c r="F2299" s="30" t="s">
        <v>6</v>
      </c>
    </row>
    <row r="2300" spans="1:6" ht="15" customHeight="1" x14ac:dyDescent="0.25">
      <c r="A2300" s="28"/>
      <c r="C2300" s="13" t="s">
        <v>4626</v>
      </c>
      <c r="D2300" s="15">
        <f>SUBTOTAL(9,D2299:D2299)</f>
        <v>1107.8</v>
      </c>
      <c r="F2300" s="30"/>
    </row>
    <row r="2301" spans="1:6" ht="15" customHeight="1" x14ac:dyDescent="0.25">
      <c r="A2301" s="28">
        <v>42563</v>
      </c>
      <c r="B2301" s="3" t="s">
        <v>4627</v>
      </c>
      <c r="C2301" s="3" t="s">
        <v>4628</v>
      </c>
      <c r="D2301" s="15">
        <v>1613.8</v>
      </c>
      <c r="E2301" s="3" t="s">
        <v>4629</v>
      </c>
      <c r="F2301" s="30" t="s">
        <v>6</v>
      </c>
    </row>
    <row r="2302" spans="1:6" ht="15" customHeight="1" x14ac:dyDescent="0.25">
      <c r="A2302" s="28"/>
      <c r="C2302" s="13" t="s">
        <v>4630</v>
      </c>
      <c r="D2302" s="15">
        <f>SUBTOTAL(9,D2301:D2301)</f>
        <v>1613.8</v>
      </c>
      <c r="F2302" s="30"/>
    </row>
    <row r="2303" spans="1:6" ht="15" customHeight="1" x14ac:dyDescent="0.25">
      <c r="A2303" s="28">
        <v>42563</v>
      </c>
      <c r="B2303" s="3" t="s">
        <v>4631</v>
      </c>
      <c r="C2303" s="3" t="s">
        <v>4632</v>
      </c>
      <c r="D2303" s="15">
        <v>1558.8</v>
      </c>
      <c r="E2303" s="3" t="s">
        <v>4633</v>
      </c>
      <c r="F2303" s="30" t="s">
        <v>6</v>
      </c>
    </row>
    <row r="2304" spans="1:6" ht="15" customHeight="1" x14ac:dyDescent="0.25">
      <c r="A2304" s="28"/>
      <c r="C2304" s="13" t="s">
        <v>4634</v>
      </c>
      <c r="D2304" s="15">
        <f>SUBTOTAL(9,D2303:D2303)</f>
        <v>1558.8</v>
      </c>
      <c r="F2304" s="30"/>
    </row>
    <row r="2305" spans="1:6" ht="15" customHeight="1" x14ac:dyDescent="0.25">
      <c r="A2305" s="28">
        <v>42563</v>
      </c>
      <c r="B2305" s="3" t="s">
        <v>4635</v>
      </c>
      <c r="C2305" s="3" t="s">
        <v>4636</v>
      </c>
      <c r="D2305" s="15">
        <v>1776.6</v>
      </c>
      <c r="E2305" s="3" t="s">
        <v>4637</v>
      </c>
      <c r="F2305" s="30" t="s">
        <v>6</v>
      </c>
    </row>
    <row r="2306" spans="1:6" ht="15" customHeight="1" x14ac:dyDescent="0.25">
      <c r="A2306" s="28"/>
      <c r="C2306" s="13" t="s">
        <v>4638</v>
      </c>
      <c r="D2306" s="15">
        <f>SUBTOTAL(9,D2305:D2305)</f>
        <v>1776.6</v>
      </c>
      <c r="F2306" s="30"/>
    </row>
    <row r="2307" spans="1:6" ht="15" customHeight="1" x14ac:dyDescent="0.25">
      <c r="A2307" s="28">
        <v>42563</v>
      </c>
      <c r="B2307" s="3" t="s">
        <v>4639</v>
      </c>
      <c r="C2307" s="3" t="s">
        <v>4640</v>
      </c>
      <c r="D2307" s="15">
        <v>1985.6</v>
      </c>
      <c r="E2307" s="3" t="s">
        <v>4641</v>
      </c>
      <c r="F2307" s="30" t="s">
        <v>6</v>
      </c>
    </row>
    <row r="2308" spans="1:6" ht="15" customHeight="1" x14ac:dyDescent="0.25">
      <c r="A2308" s="28"/>
      <c r="C2308" s="13" t="s">
        <v>4642</v>
      </c>
      <c r="D2308" s="15">
        <f>SUBTOTAL(9,D2307:D2307)</f>
        <v>1985.6</v>
      </c>
      <c r="F2308" s="30"/>
    </row>
    <row r="2309" spans="1:6" ht="15" customHeight="1" x14ac:dyDescent="0.25">
      <c r="A2309" s="28">
        <v>42563</v>
      </c>
      <c r="B2309" s="3" t="s">
        <v>4643</v>
      </c>
      <c r="C2309" s="3" t="s">
        <v>4644</v>
      </c>
      <c r="D2309" s="15">
        <v>1107.8</v>
      </c>
      <c r="E2309" s="3" t="s">
        <v>4645</v>
      </c>
      <c r="F2309" s="30" t="s">
        <v>6</v>
      </c>
    </row>
    <row r="2310" spans="1:6" ht="15" customHeight="1" x14ac:dyDescent="0.25">
      <c r="A2310" s="28"/>
      <c r="C2310" s="13" t="s">
        <v>4646</v>
      </c>
      <c r="D2310" s="15">
        <f>SUBTOTAL(9,D2309:D2309)</f>
        <v>1107.8</v>
      </c>
      <c r="F2310" s="30"/>
    </row>
    <row r="2311" spans="1:6" ht="15" customHeight="1" x14ac:dyDescent="0.25">
      <c r="A2311" s="28">
        <v>42563</v>
      </c>
      <c r="B2311" s="3" t="s">
        <v>4647</v>
      </c>
      <c r="C2311" s="3" t="s">
        <v>4648</v>
      </c>
      <c r="D2311" s="15">
        <v>1679.8</v>
      </c>
      <c r="E2311" s="3" t="s">
        <v>4649</v>
      </c>
      <c r="F2311" s="30" t="s">
        <v>6</v>
      </c>
    </row>
    <row r="2312" spans="1:6" ht="15" customHeight="1" x14ac:dyDescent="0.25">
      <c r="A2312" s="28">
        <v>42579</v>
      </c>
      <c r="B2312" s="3" t="s">
        <v>4647</v>
      </c>
      <c r="C2312" s="3" t="s">
        <v>4648</v>
      </c>
      <c r="D2312" s="15">
        <v>1679.8</v>
      </c>
      <c r="E2312" s="3" t="s">
        <v>4650</v>
      </c>
      <c r="F2312" s="30" t="s">
        <v>6</v>
      </c>
    </row>
    <row r="2313" spans="1:6" ht="15" customHeight="1" x14ac:dyDescent="0.25">
      <c r="A2313" s="28"/>
      <c r="C2313" s="13" t="s">
        <v>4651</v>
      </c>
      <c r="D2313" s="15">
        <f>SUBTOTAL(9,D2311:D2312)</f>
        <v>3359.6</v>
      </c>
      <c r="F2313" s="30"/>
    </row>
    <row r="2314" spans="1:6" ht="15" customHeight="1" x14ac:dyDescent="0.25">
      <c r="A2314" s="28">
        <v>42563</v>
      </c>
      <c r="B2314" s="3" t="s">
        <v>4652</v>
      </c>
      <c r="C2314" s="3" t="s">
        <v>4653</v>
      </c>
      <c r="D2314" s="15">
        <v>1765.6</v>
      </c>
      <c r="E2314" s="3" t="s">
        <v>4654</v>
      </c>
      <c r="F2314" s="30" t="s">
        <v>6</v>
      </c>
    </row>
    <row r="2315" spans="1:6" ht="15" customHeight="1" x14ac:dyDescent="0.25">
      <c r="A2315" s="28"/>
      <c r="C2315" s="13" t="s">
        <v>4655</v>
      </c>
      <c r="D2315" s="15">
        <f>SUBTOTAL(9,D2314:D2314)</f>
        <v>1765.6</v>
      </c>
      <c r="F2315" s="30"/>
    </row>
    <row r="2316" spans="1:6" ht="15" customHeight="1" x14ac:dyDescent="0.25">
      <c r="A2316" s="28">
        <v>42563</v>
      </c>
      <c r="B2316" s="3" t="s">
        <v>4656</v>
      </c>
      <c r="C2316" s="3" t="s">
        <v>4657</v>
      </c>
      <c r="D2316" s="15">
        <v>1970.2</v>
      </c>
      <c r="E2316" s="3" t="s">
        <v>4658</v>
      </c>
      <c r="F2316" s="30" t="s">
        <v>6</v>
      </c>
    </row>
    <row r="2317" spans="1:6" ht="15" customHeight="1" x14ac:dyDescent="0.25">
      <c r="A2317" s="28"/>
      <c r="C2317" s="13" t="s">
        <v>4659</v>
      </c>
      <c r="D2317" s="15">
        <f>SUBTOTAL(9,D2316:D2316)</f>
        <v>1970.2</v>
      </c>
      <c r="F2317" s="30"/>
    </row>
    <row r="2318" spans="1:6" ht="15" customHeight="1" x14ac:dyDescent="0.25">
      <c r="A2318" s="28">
        <v>42563</v>
      </c>
      <c r="B2318" s="3" t="s">
        <v>4660</v>
      </c>
      <c r="C2318" s="3" t="s">
        <v>4661</v>
      </c>
      <c r="D2318" s="15">
        <v>841.6</v>
      </c>
      <c r="E2318" s="3" t="s">
        <v>4662</v>
      </c>
      <c r="F2318" s="30" t="s">
        <v>6</v>
      </c>
    </row>
    <row r="2319" spans="1:6" ht="15" customHeight="1" x14ac:dyDescent="0.25">
      <c r="A2319" s="28"/>
      <c r="C2319" s="13" t="s">
        <v>4663</v>
      </c>
      <c r="D2319" s="15">
        <f>SUBTOTAL(9,D2318:D2318)</f>
        <v>841.6</v>
      </c>
      <c r="F2319" s="30"/>
    </row>
    <row r="2320" spans="1:6" ht="15" customHeight="1" x14ac:dyDescent="0.25">
      <c r="A2320" s="28">
        <v>42563</v>
      </c>
      <c r="B2320" s="3" t="s">
        <v>1310</v>
      </c>
      <c r="C2320" s="3" t="s">
        <v>1311</v>
      </c>
      <c r="D2320" s="15">
        <v>463.4</v>
      </c>
      <c r="E2320" s="3" t="s">
        <v>4664</v>
      </c>
      <c r="F2320" s="30" t="s">
        <v>6</v>
      </c>
    </row>
    <row r="2321" spans="1:6" ht="15" customHeight="1" x14ac:dyDescent="0.25">
      <c r="A2321" s="28"/>
      <c r="C2321" s="13" t="s">
        <v>1312</v>
      </c>
      <c r="D2321" s="15">
        <f>SUBTOTAL(9,D2320:D2320)</f>
        <v>463.4</v>
      </c>
      <c r="F2321" s="30"/>
    </row>
    <row r="2322" spans="1:6" ht="15" customHeight="1" x14ac:dyDescent="0.25">
      <c r="A2322" s="28">
        <v>42563</v>
      </c>
      <c r="B2322" s="3" t="s">
        <v>4665</v>
      </c>
      <c r="C2322" s="3" t="s">
        <v>4666</v>
      </c>
      <c r="D2322" s="15">
        <v>1530.2</v>
      </c>
      <c r="E2322" s="3" t="s">
        <v>4667</v>
      </c>
      <c r="F2322" s="30" t="s">
        <v>6</v>
      </c>
    </row>
    <row r="2323" spans="1:6" ht="15" customHeight="1" x14ac:dyDescent="0.25">
      <c r="A2323" s="28"/>
      <c r="C2323" s="13" t="s">
        <v>4668</v>
      </c>
      <c r="D2323" s="15">
        <f>SUBTOTAL(9,D2322:D2322)</f>
        <v>1530.2</v>
      </c>
      <c r="F2323" s="30"/>
    </row>
    <row r="2324" spans="1:6" ht="15" customHeight="1" x14ac:dyDescent="0.25">
      <c r="A2324" s="28">
        <v>42563</v>
      </c>
      <c r="B2324" s="3" t="s">
        <v>4669</v>
      </c>
      <c r="C2324" s="3" t="s">
        <v>4670</v>
      </c>
      <c r="D2324" s="15">
        <v>549</v>
      </c>
      <c r="E2324" s="3" t="s">
        <v>4671</v>
      </c>
      <c r="F2324" s="30" t="s">
        <v>6</v>
      </c>
    </row>
    <row r="2325" spans="1:6" ht="15" customHeight="1" x14ac:dyDescent="0.25">
      <c r="A2325" s="28">
        <v>42579</v>
      </c>
      <c r="B2325" s="3" t="s">
        <v>4669</v>
      </c>
      <c r="C2325" s="3" t="s">
        <v>4670</v>
      </c>
      <c r="D2325" s="15">
        <v>671</v>
      </c>
      <c r="E2325" s="3" t="s">
        <v>4672</v>
      </c>
      <c r="F2325" s="30" t="s">
        <v>6</v>
      </c>
    </row>
    <row r="2326" spans="1:6" ht="15" customHeight="1" x14ac:dyDescent="0.25">
      <c r="A2326" s="28"/>
      <c r="C2326" s="13" t="s">
        <v>4673</v>
      </c>
      <c r="D2326" s="15">
        <f>SUBTOTAL(9,D2324:D2325)</f>
        <v>1220</v>
      </c>
      <c r="F2326" s="30"/>
    </row>
    <row r="2327" spans="1:6" ht="15" customHeight="1" x14ac:dyDescent="0.25">
      <c r="A2327" s="28">
        <v>42563</v>
      </c>
      <c r="B2327" s="3" t="s">
        <v>4674</v>
      </c>
      <c r="C2327" s="3" t="s">
        <v>4675</v>
      </c>
      <c r="D2327" s="15">
        <v>1283.8</v>
      </c>
      <c r="E2327" s="3" t="s">
        <v>4676</v>
      </c>
      <c r="F2327" s="30" t="s">
        <v>6</v>
      </c>
    </row>
    <row r="2328" spans="1:6" ht="15" customHeight="1" x14ac:dyDescent="0.25">
      <c r="A2328" s="28"/>
      <c r="C2328" s="13" t="s">
        <v>4677</v>
      </c>
      <c r="D2328" s="15">
        <f>SUBTOTAL(9,D2327:D2327)</f>
        <v>1283.8</v>
      </c>
      <c r="F2328" s="30"/>
    </row>
    <row r="2329" spans="1:6" ht="15" customHeight="1" x14ac:dyDescent="0.25">
      <c r="A2329" s="28">
        <v>42563</v>
      </c>
      <c r="B2329" s="3" t="s">
        <v>4678</v>
      </c>
      <c r="C2329" s="3" t="s">
        <v>4679</v>
      </c>
      <c r="D2329" s="15">
        <v>1323.4</v>
      </c>
      <c r="E2329" s="3" t="s">
        <v>4680</v>
      </c>
      <c r="F2329" s="30" t="s">
        <v>6</v>
      </c>
    </row>
    <row r="2330" spans="1:6" ht="15" customHeight="1" x14ac:dyDescent="0.25">
      <c r="A2330" s="28"/>
      <c r="C2330" s="13" t="s">
        <v>4681</v>
      </c>
      <c r="D2330" s="15">
        <f>SUBTOTAL(9,D2329:D2329)</f>
        <v>1323.4</v>
      </c>
      <c r="F2330" s="30"/>
    </row>
    <row r="2331" spans="1:6" ht="15" customHeight="1" x14ac:dyDescent="0.25">
      <c r="A2331" s="28">
        <v>42563</v>
      </c>
      <c r="B2331" s="3" t="s">
        <v>4682</v>
      </c>
      <c r="C2331" s="3" t="s">
        <v>4683</v>
      </c>
      <c r="D2331" s="15">
        <v>1893.2</v>
      </c>
      <c r="E2331" s="3" t="s">
        <v>4684</v>
      </c>
      <c r="F2331" s="30" t="s">
        <v>6</v>
      </c>
    </row>
    <row r="2332" spans="1:6" ht="15" customHeight="1" x14ac:dyDescent="0.25">
      <c r="A2332" s="28"/>
      <c r="C2332" s="13" t="s">
        <v>4685</v>
      </c>
      <c r="D2332" s="15">
        <f>SUBTOTAL(9,D2331:D2331)</f>
        <v>1893.2</v>
      </c>
      <c r="F2332" s="30"/>
    </row>
    <row r="2333" spans="1:6" ht="15" customHeight="1" x14ac:dyDescent="0.25">
      <c r="A2333" s="28">
        <v>42565</v>
      </c>
      <c r="B2333" s="3" t="s">
        <v>477</v>
      </c>
      <c r="C2333" s="3" t="s">
        <v>478</v>
      </c>
      <c r="D2333" s="15">
        <v>549</v>
      </c>
      <c r="E2333" s="3" t="s">
        <v>4686</v>
      </c>
      <c r="F2333" s="30" t="s">
        <v>9</v>
      </c>
    </row>
    <row r="2334" spans="1:6" ht="15" customHeight="1" x14ac:dyDescent="0.25">
      <c r="A2334" s="28">
        <v>42565</v>
      </c>
      <c r="B2334" s="3" t="s">
        <v>477</v>
      </c>
      <c r="C2334" s="3" t="s">
        <v>478</v>
      </c>
      <c r="D2334" s="15">
        <v>549</v>
      </c>
      <c r="E2334" s="3" t="s">
        <v>4687</v>
      </c>
      <c r="F2334" s="30" t="s">
        <v>9</v>
      </c>
    </row>
    <row r="2335" spans="1:6" ht="15" customHeight="1" x14ac:dyDescent="0.25">
      <c r="A2335" s="28">
        <v>42572</v>
      </c>
      <c r="B2335" s="3" t="s">
        <v>477</v>
      </c>
      <c r="C2335" s="3" t="s">
        <v>478</v>
      </c>
      <c r="D2335" s="15">
        <v>549</v>
      </c>
      <c r="E2335" s="3" t="s">
        <v>4688</v>
      </c>
      <c r="F2335" s="30" t="s">
        <v>9</v>
      </c>
    </row>
    <row r="2336" spans="1:6" ht="15" customHeight="1" x14ac:dyDescent="0.25">
      <c r="A2336" s="28">
        <v>42565</v>
      </c>
      <c r="B2336" s="3" t="s">
        <v>477</v>
      </c>
      <c r="C2336" s="3" t="s">
        <v>478</v>
      </c>
      <c r="D2336" s="15">
        <v>1146.2</v>
      </c>
      <c r="E2336" s="3" t="s">
        <v>4689</v>
      </c>
      <c r="F2336" s="30" t="s">
        <v>10</v>
      </c>
    </row>
    <row r="2337" spans="1:6" ht="15" customHeight="1" x14ac:dyDescent="0.25">
      <c r="A2337" s="28">
        <v>42565</v>
      </c>
      <c r="B2337" s="3" t="s">
        <v>477</v>
      </c>
      <c r="C2337" s="3" t="s">
        <v>478</v>
      </c>
      <c r="D2337" s="15">
        <v>1146.2</v>
      </c>
      <c r="E2337" s="3" t="s">
        <v>4690</v>
      </c>
      <c r="F2337" s="30" t="s">
        <v>10</v>
      </c>
    </row>
    <row r="2338" spans="1:6" ht="15" customHeight="1" x14ac:dyDescent="0.25">
      <c r="A2338" s="28">
        <v>42572</v>
      </c>
      <c r="B2338" s="3" t="s">
        <v>477</v>
      </c>
      <c r="C2338" s="3" t="s">
        <v>478</v>
      </c>
      <c r="D2338" s="15">
        <v>1146.2</v>
      </c>
      <c r="E2338" s="3" t="s">
        <v>4691</v>
      </c>
      <c r="F2338" s="30" t="s">
        <v>10</v>
      </c>
    </row>
    <row r="2339" spans="1:6" ht="15" customHeight="1" x14ac:dyDescent="0.25">
      <c r="A2339" s="28">
        <v>42570</v>
      </c>
      <c r="B2339" s="3" t="s">
        <v>477</v>
      </c>
      <c r="C2339" s="3" t="s">
        <v>478</v>
      </c>
      <c r="D2339" s="15">
        <v>1695.2</v>
      </c>
      <c r="E2339" s="3" t="s">
        <v>4692</v>
      </c>
      <c r="F2339" s="30" t="s">
        <v>6</v>
      </c>
    </row>
    <row r="2340" spans="1:6" ht="15" customHeight="1" x14ac:dyDescent="0.25">
      <c r="A2340" s="28"/>
      <c r="C2340" s="13" t="s">
        <v>479</v>
      </c>
      <c r="D2340" s="15">
        <f>SUBTOTAL(9,D2333:D2339)</f>
        <v>6780.7999999999993</v>
      </c>
      <c r="F2340" s="30"/>
    </row>
    <row r="2341" spans="1:6" ht="15" customHeight="1" x14ac:dyDescent="0.25">
      <c r="A2341" s="28">
        <v>42563</v>
      </c>
      <c r="B2341" s="3" t="s">
        <v>4693</v>
      </c>
      <c r="C2341" s="3" t="s">
        <v>4694</v>
      </c>
      <c r="D2341" s="15">
        <v>1044</v>
      </c>
      <c r="E2341" s="3" t="s">
        <v>4695</v>
      </c>
      <c r="F2341" s="30" t="s">
        <v>6</v>
      </c>
    </row>
    <row r="2342" spans="1:6" ht="15" customHeight="1" x14ac:dyDescent="0.25">
      <c r="A2342" s="28"/>
      <c r="C2342" s="13" t="s">
        <v>4696</v>
      </c>
      <c r="D2342" s="15">
        <f>SUBTOTAL(9,D2341:D2341)</f>
        <v>1044</v>
      </c>
      <c r="F2342" s="30"/>
    </row>
    <row r="2343" spans="1:6" ht="15" customHeight="1" x14ac:dyDescent="0.25">
      <c r="A2343" s="28">
        <v>42563</v>
      </c>
      <c r="B2343" s="3" t="s">
        <v>480</v>
      </c>
      <c r="C2343" s="3" t="s">
        <v>481</v>
      </c>
      <c r="D2343" s="15">
        <v>1943.8</v>
      </c>
      <c r="E2343" s="3" t="s">
        <v>4697</v>
      </c>
      <c r="F2343" s="30" t="s">
        <v>6</v>
      </c>
    </row>
    <row r="2344" spans="1:6" ht="15" customHeight="1" x14ac:dyDescent="0.25">
      <c r="A2344" s="28">
        <v>42579</v>
      </c>
      <c r="B2344" s="3" t="s">
        <v>480</v>
      </c>
      <c r="C2344" s="3" t="s">
        <v>481</v>
      </c>
      <c r="D2344" s="15">
        <v>1943.8</v>
      </c>
      <c r="E2344" s="3" t="s">
        <v>4698</v>
      </c>
      <c r="F2344" s="30" t="s">
        <v>6</v>
      </c>
    </row>
    <row r="2345" spans="1:6" ht="15" customHeight="1" x14ac:dyDescent="0.25">
      <c r="A2345" s="28"/>
      <c r="C2345" s="13" t="s">
        <v>482</v>
      </c>
      <c r="D2345" s="15">
        <f>SUBTOTAL(9,D2343:D2344)</f>
        <v>3887.6</v>
      </c>
      <c r="F2345" s="30"/>
    </row>
    <row r="2346" spans="1:6" ht="15" customHeight="1" x14ac:dyDescent="0.25">
      <c r="A2346" s="28">
        <v>42563</v>
      </c>
      <c r="B2346" s="3" t="s">
        <v>4699</v>
      </c>
      <c r="C2346" s="3" t="s">
        <v>4700</v>
      </c>
      <c r="D2346" s="15">
        <v>1968</v>
      </c>
      <c r="E2346" s="3" t="s">
        <v>4701</v>
      </c>
      <c r="F2346" s="30" t="s">
        <v>6</v>
      </c>
    </row>
    <row r="2347" spans="1:6" ht="15" customHeight="1" x14ac:dyDescent="0.25">
      <c r="A2347" s="28"/>
      <c r="C2347" s="13" t="s">
        <v>4702</v>
      </c>
      <c r="D2347" s="15">
        <f>SUBTOTAL(9,D2346:D2346)</f>
        <v>1968</v>
      </c>
      <c r="F2347" s="30"/>
    </row>
    <row r="2348" spans="1:6" ht="15" customHeight="1" x14ac:dyDescent="0.25">
      <c r="A2348" s="28">
        <v>42570</v>
      </c>
      <c r="B2348" s="3" t="s">
        <v>483</v>
      </c>
      <c r="C2348" s="3" t="s">
        <v>484</v>
      </c>
      <c r="D2348" s="15">
        <v>549</v>
      </c>
      <c r="E2348" s="3" t="s">
        <v>4703</v>
      </c>
      <c r="F2348" s="30" t="s">
        <v>9</v>
      </c>
    </row>
    <row r="2349" spans="1:6" ht="15" customHeight="1" x14ac:dyDescent="0.25">
      <c r="A2349" s="28">
        <v>42570</v>
      </c>
      <c r="B2349" s="3" t="s">
        <v>483</v>
      </c>
      <c r="C2349" s="3" t="s">
        <v>484</v>
      </c>
      <c r="D2349" s="15">
        <v>899.8</v>
      </c>
      <c r="E2349" s="3" t="s">
        <v>4704</v>
      </c>
      <c r="F2349" s="30" t="s">
        <v>10</v>
      </c>
    </row>
    <row r="2350" spans="1:6" ht="15" customHeight="1" x14ac:dyDescent="0.25">
      <c r="A2350" s="28">
        <v>42570</v>
      </c>
      <c r="B2350" s="3" t="s">
        <v>483</v>
      </c>
      <c r="C2350" s="3" t="s">
        <v>484</v>
      </c>
      <c r="D2350" s="15">
        <v>549</v>
      </c>
      <c r="E2350" s="3" t="s">
        <v>4705</v>
      </c>
      <c r="F2350" s="30" t="s">
        <v>6</v>
      </c>
    </row>
    <row r="2351" spans="1:6" ht="15" customHeight="1" x14ac:dyDescent="0.25">
      <c r="A2351" s="28"/>
      <c r="C2351" s="13" t="s">
        <v>485</v>
      </c>
      <c r="D2351" s="15">
        <f>SUBTOTAL(9,D2348:D2350)</f>
        <v>1997.8</v>
      </c>
      <c r="F2351" s="30"/>
    </row>
    <row r="2352" spans="1:6" ht="15" customHeight="1" x14ac:dyDescent="0.25">
      <c r="A2352" s="28">
        <v>42563</v>
      </c>
      <c r="B2352" s="3" t="s">
        <v>4706</v>
      </c>
      <c r="C2352" s="3" t="s">
        <v>4707</v>
      </c>
      <c r="D2352" s="15">
        <v>1851.4</v>
      </c>
      <c r="E2352" s="3" t="s">
        <v>4708</v>
      </c>
      <c r="F2352" s="30" t="s">
        <v>6</v>
      </c>
    </row>
    <row r="2353" spans="1:6" ht="15" customHeight="1" x14ac:dyDescent="0.25">
      <c r="A2353" s="28"/>
      <c r="C2353" s="13" t="s">
        <v>4709</v>
      </c>
      <c r="D2353" s="15">
        <f>SUBTOTAL(9,D2352:D2352)</f>
        <v>1851.4</v>
      </c>
      <c r="F2353" s="30"/>
    </row>
    <row r="2354" spans="1:6" ht="15" customHeight="1" x14ac:dyDescent="0.25">
      <c r="A2354" s="28">
        <v>42563</v>
      </c>
      <c r="B2354" s="3" t="s">
        <v>4710</v>
      </c>
      <c r="C2354" s="3" t="s">
        <v>4711</v>
      </c>
      <c r="D2354" s="15">
        <v>1261.8</v>
      </c>
      <c r="E2354" s="3" t="s">
        <v>4712</v>
      </c>
      <c r="F2354" s="30" t="s">
        <v>6</v>
      </c>
    </row>
    <row r="2355" spans="1:6" ht="15" customHeight="1" x14ac:dyDescent="0.25">
      <c r="A2355" s="28"/>
      <c r="C2355" s="13" t="s">
        <v>4713</v>
      </c>
      <c r="D2355" s="15">
        <f>SUBTOTAL(9,D2354:D2354)</f>
        <v>1261.8</v>
      </c>
      <c r="F2355" s="30"/>
    </row>
    <row r="2356" spans="1:6" ht="15" customHeight="1" x14ac:dyDescent="0.25">
      <c r="A2356" s="28">
        <v>42563</v>
      </c>
      <c r="B2356" s="3" t="s">
        <v>4714</v>
      </c>
      <c r="C2356" s="3" t="s">
        <v>4715</v>
      </c>
      <c r="D2356" s="15">
        <v>2194.6</v>
      </c>
      <c r="E2356" s="3" t="s">
        <v>4716</v>
      </c>
      <c r="F2356" s="30" t="s">
        <v>6</v>
      </c>
    </row>
    <row r="2357" spans="1:6" ht="15" customHeight="1" x14ac:dyDescent="0.25">
      <c r="A2357" s="28">
        <v>42579</v>
      </c>
      <c r="B2357" s="3" t="s">
        <v>4714</v>
      </c>
      <c r="C2357" s="3" t="s">
        <v>4715</v>
      </c>
      <c r="D2357" s="15">
        <v>2194.6</v>
      </c>
      <c r="E2357" s="3" t="s">
        <v>4717</v>
      </c>
      <c r="F2357" s="30" t="s">
        <v>6</v>
      </c>
    </row>
    <row r="2358" spans="1:6" ht="15" customHeight="1" x14ac:dyDescent="0.25">
      <c r="A2358" s="28"/>
      <c r="C2358" s="13" t="s">
        <v>4718</v>
      </c>
      <c r="D2358" s="15">
        <f>SUBTOTAL(9,D2356:D2357)</f>
        <v>4389.2</v>
      </c>
      <c r="F2358" s="30"/>
    </row>
    <row r="2359" spans="1:6" ht="15" customHeight="1" x14ac:dyDescent="0.25">
      <c r="A2359" s="28">
        <v>42565</v>
      </c>
      <c r="B2359" s="3" t="s">
        <v>486</v>
      </c>
      <c r="C2359" s="3" t="s">
        <v>487</v>
      </c>
      <c r="D2359" s="15">
        <v>305</v>
      </c>
      <c r="E2359" s="3" t="s">
        <v>4719</v>
      </c>
      <c r="F2359" s="30" t="s">
        <v>9</v>
      </c>
    </row>
    <row r="2360" spans="1:6" ht="15" customHeight="1" x14ac:dyDescent="0.25">
      <c r="A2360" s="28">
        <v>42570</v>
      </c>
      <c r="B2360" s="3" t="s">
        <v>486</v>
      </c>
      <c r="C2360" s="3" t="s">
        <v>487</v>
      </c>
      <c r="D2360" s="15">
        <v>305</v>
      </c>
      <c r="E2360" s="3" t="s">
        <v>4720</v>
      </c>
      <c r="F2360" s="30" t="s">
        <v>9</v>
      </c>
    </row>
    <row r="2361" spans="1:6" ht="15" customHeight="1" x14ac:dyDescent="0.25">
      <c r="A2361" s="28">
        <v>42572</v>
      </c>
      <c r="B2361" s="3" t="s">
        <v>486</v>
      </c>
      <c r="C2361" s="3" t="s">
        <v>487</v>
      </c>
      <c r="D2361" s="15">
        <v>305</v>
      </c>
      <c r="E2361" s="3" t="s">
        <v>4721</v>
      </c>
      <c r="F2361" s="30" t="s">
        <v>9</v>
      </c>
    </row>
    <row r="2362" spans="1:6" ht="15" customHeight="1" x14ac:dyDescent="0.25">
      <c r="A2362" s="28">
        <v>42565</v>
      </c>
      <c r="B2362" s="3" t="s">
        <v>486</v>
      </c>
      <c r="C2362" s="3" t="s">
        <v>487</v>
      </c>
      <c r="D2362" s="15">
        <v>204.6</v>
      </c>
      <c r="E2362" s="3" t="s">
        <v>4722</v>
      </c>
      <c r="F2362" s="30" t="s">
        <v>10</v>
      </c>
    </row>
    <row r="2363" spans="1:6" ht="15" customHeight="1" x14ac:dyDescent="0.25">
      <c r="A2363" s="28">
        <v>42570</v>
      </c>
      <c r="B2363" s="3" t="s">
        <v>486</v>
      </c>
      <c r="C2363" s="3" t="s">
        <v>487</v>
      </c>
      <c r="D2363" s="15">
        <v>204.6</v>
      </c>
      <c r="E2363" s="3" t="s">
        <v>4723</v>
      </c>
      <c r="F2363" s="30" t="s">
        <v>10</v>
      </c>
    </row>
    <row r="2364" spans="1:6" ht="15" customHeight="1" x14ac:dyDescent="0.25">
      <c r="A2364" s="28">
        <v>42572</v>
      </c>
      <c r="B2364" s="3" t="s">
        <v>486</v>
      </c>
      <c r="C2364" s="3" t="s">
        <v>487</v>
      </c>
      <c r="D2364" s="15">
        <v>204.6</v>
      </c>
      <c r="E2364" s="3" t="s">
        <v>4724</v>
      </c>
      <c r="F2364" s="30" t="s">
        <v>10</v>
      </c>
    </row>
    <row r="2365" spans="1:6" ht="15" customHeight="1" x14ac:dyDescent="0.25">
      <c r="A2365" s="28"/>
      <c r="C2365" s="13" t="s">
        <v>488</v>
      </c>
      <c r="D2365" s="15">
        <f>SUBTOTAL(9,D2359:D2364)</f>
        <v>1528.7999999999997</v>
      </c>
      <c r="F2365" s="30"/>
    </row>
    <row r="2366" spans="1:6" ht="15" customHeight="1" x14ac:dyDescent="0.25">
      <c r="A2366" s="28">
        <v>42563</v>
      </c>
      <c r="B2366" s="3" t="s">
        <v>4725</v>
      </c>
      <c r="C2366" s="3" t="s">
        <v>4726</v>
      </c>
      <c r="D2366" s="15">
        <v>1332.2</v>
      </c>
      <c r="E2366" s="3" t="s">
        <v>4727</v>
      </c>
      <c r="F2366" s="30" t="s">
        <v>6</v>
      </c>
    </row>
    <row r="2367" spans="1:6" ht="15" customHeight="1" x14ac:dyDescent="0.25">
      <c r="A2367" s="28">
        <v>42565</v>
      </c>
      <c r="B2367" s="3" t="s">
        <v>4725</v>
      </c>
      <c r="C2367" s="3" t="s">
        <v>4726</v>
      </c>
      <c r="D2367" s="15">
        <v>305</v>
      </c>
      <c r="E2367" s="3" t="s">
        <v>4728</v>
      </c>
      <c r="F2367" s="30" t="s">
        <v>6</v>
      </c>
    </row>
    <row r="2368" spans="1:6" ht="15" customHeight="1" x14ac:dyDescent="0.25">
      <c r="A2368" s="28"/>
      <c r="C2368" s="13" t="s">
        <v>4729</v>
      </c>
      <c r="D2368" s="15">
        <f>SUBTOTAL(9,D2366:D2367)</f>
        <v>1637.2</v>
      </c>
      <c r="F2368" s="30"/>
    </row>
    <row r="2369" spans="1:6" ht="15" customHeight="1" x14ac:dyDescent="0.25">
      <c r="A2369" s="28">
        <v>42563</v>
      </c>
      <c r="B2369" s="3" t="s">
        <v>4730</v>
      </c>
      <c r="C2369" s="3" t="s">
        <v>4731</v>
      </c>
      <c r="D2369" s="15">
        <v>445.8</v>
      </c>
      <c r="E2369" s="3" t="s">
        <v>4732</v>
      </c>
      <c r="F2369" s="30" t="s">
        <v>6</v>
      </c>
    </row>
    <row r="2370" spans="1:6" ht="15" customHeight="1" x14ac:dyDescent="0.25">
      <c r="A2370" s="28"/>
      <c r="C2370" s="13" t="s">
        <v>4733</v>
      </c>
      <c r="D2370" s="15">
        <f>SUBTOTAL(9,D2369:D2369)</f>
        <v>445.8</v>
      </c>
      <c r="F2370" s="30"/>
    </row>
    <row r="2371" spans="1:6" ht="15" customHeight="1" x14ac:dyDescent="0.25">
      <c r="A2371" s="28">
        <v>42563</v>
      </c>
      <c r="B2371" s="3" t="s">
        <v>4734</v>
      </c>
      <c r="C2371" s="3" t="s">
        <v>4735</v>
      </c>
      <c r="D2371" s="15">
        <v>927.4</v>
      </c>
      <c r="E2371" s="3" t="s">
        <v>4736</v>
      </c>
      <c r="F2371" s="30" t="s">
        <v>6</v>
      </c>
    </row>
    <row r="2372" spans="1:6" ht="15" customHeight="1" x14ac:dyDescent="0.25">
      <c r="A2372" s="28"/>
      <c r="C2372" s="13" t="s">
        <v>4737</v>
      </c>
      <c r="D2372" s="15">
        <f>SUBTOTAL(9,D2371:D2371)</f>
        <v>927.4</v>
      </c>
      <c r="F2372" s="30"/>
    </row>
    <row r="2373" spans="1:6" ht="15" customHeight="1" x14ac:dyDescent="0.25">
      <c r="A2373" s="28">
        <v>42563</v>
      </c>
      <c r="B2373" s="3" t="s">
        <v>4738</v>
      </c>
      <c r="C2373" s="3" t="s">
        <v>4739</v>
      </c>
      <c r="D2373" s="15">
        <v>1871.2</v>
      </c>
      <c r="E2373" s="3" t="s">
        <v>4740</v>
      </c>
      <c r="F2373" s="30" t="s">
        <v>6</v>
      </c>
    </row>
    <row r="2374" spans="1:6" ht="15" customHeight="1" x14ac:dyDescent="0.25">
      <c r="A2374" s="28"/>
      <c r="C2374" s="13" t="s">
        <v>4741</v>
      </c>
      <c r="D2374" s="15">
        <f>SUBTOTAL(9,D2373:D2373)</f>
        <v>1871.2</v>
      </c>
      <c r="F2374" s="30"/>
    </row>
    <row r="2375" spans="1:6" ht="15" customHeight="1" x14ac:dyDescent="0.25">
      <c r="A2375" s="28">
        <v>42563</v>
      </c>
      <c r="B2375" s="3" t="s">
        <v>4742</v>
      </c>
      <c r="C2375" s="3" t="s">
        <v>4743</v>
      </c>
      <c r="D2375" s="15">
        <v>1836</v>
      </c>
      <c r="E2375" s="3" t="s">
        <v>4744</v>
      </c>
      <c r="F2375" s="30" t="s">
        <v>6</v>
      </c>
    </row>
    <row r="2376" spans="1:6" ht="15" customHeight="1" x14ac:dyDescent="0.25">
      <c r="A2376" s="28"/>
      <c r="C2376" s="13" t="s">
        <v>4745</v>
      </c>
      <c r="D2376" s="15">
        <f>SUBTOTAL(9,D2375:D2375)</f>
        <v>1836</v>
      </c>
      <c r="F2376" s="30"/>
    </row>
    <row r="2377" spans="1:6" ht="15" customHeight="1" x14ac:dyDescent="0.25">
      <c r="A2377" s="28">
        <v>42563</v>
      </c>
      <c r="B2377" s="3" t="s">
        <v>4746</v>
      </c>
      <c r="C2377" s="3" t="s">
        <v>4747</v>
      </c>
      <c r="D2377" s="15">
        <v>1171.5999999999999</v>
      </c>
      <c r="E2377" s="3" t="s">
        <v>4748</v>
      </c>
      <c r="F2377" s="30" t="s">
        <v>6</v>
      </c>
    </row>
    <row r="2378" spans="1:6" ht="15" customHeight="1" x14ac:dyDescent="0.25">
      <c r="A2378" s="28"/>
      <c r="C2378" s="13" t="s">
        <v>4749</v>
      </c>
      <c r="D2378" s="15">
        <f>SUBTOTAL(9,D2377:D2377)</f>
        <v>1171.5999999999999</v>
      </c>
      <c r="F2378" s="30"/>
    </row>
    <row r="2379" spans="1:6" ht="15" customHeight="1" x14ac:dyDescent="0.25">
      <c r="A2379" s="28">
        <v>42565</v>
      </c>
      <c r="B2379" s="3" t="s">
        <v>489</v>
      </c>
      <c r="C2379" s="3" t="s">
        <v>490</v>
      </c>
      <c r="D2379" s="15">
        <v>549</v>
      </c>
      <c r="E2379" s="3" t="s">
        <v>4750</v>
      </c>
      <c r="F2379" s="30" t="s">
        <v>9</v>
      </c>
    </row>
    <row r="2380" spans="1:6" ht="15" customHeight="1" x14ac:dyDescent="0.25">
      <c r="A2380" s="28">
        <v>42570</v>
      </c>
      <c r="B2380" s="3" t="s">
        <v>489</v>
      </c>
      <c r="C2380" s="3" t="s">
        <v>490</v>
      </c>
      <c r="D2380" s="15">
        <v>549</v>
      </c>
      <c r="E2380" s="3" t="s">
        <v>4751</v>
      </c>
      <c r="F2380" s="30" t="s">
        <v>9</v>
      </c>
    </row>
    <row r="2381" spans="1:6" ht="15" customHeight="1" x14ac:dyDescent="0.25">
      <c r="A2381" s="28">
        <v>42565</v>
      </c>
      <c r="B2381" s="3" t="s">
        <v>489</v>
      </c>
      <c r="C2381" s="3" t="s">
        <v>490</v>
      </c>
      <c r="D2381" s="15">
        <v>1452</v>
      </c>
      <c r="E2381" s="3" t="s">
        <v>4752</v>
      </c>
      <c r="F2381" s="30" t="s">
        <v>10</v>
      </c>
    </row>
    <row r="2382" spans="1:6" ht="15" customHeight="1" x14ac:dyDescent="0.25">
      <c r="A2382" s="28">
        <v>42570</v>
      </c>
      <c r="B2382" s="3" t="s">
        <v>489</v>
      </c>
      <c r="C2382" s="3" t="s">
        <v>490</v>
      </c>
      <c r="D2382" s="15">
        <v>1452</v>
      </c>
      <c r="E2382" s="3" t="s">
        <v>4753</v>
      </c>
      <c r="F2382" s="30" t="s">
        <v>10</v>
      </c>
    </row>
    <row r="2383" spans="1:6" ht="15" customHeight="1" x14ac:dyDescent="0.25">
      <c r="A2383" s="28"/>
      <c r="C2383" s="13" t="s">
        <v>491</v>
      </c>
      <c r="D2383" s="15">
        <f>SUBTOTAL(9,D2379:D2382)</f>
        <v>4002</v>
      </c>
      <c r="F2383" s="30"/>
    </row>
    <row r="2384" spans="1:6" ht="15" customHeight="1" x14ac:dyDescent="0.25">
      <c r="A2384" s="28">
        <v>42563</v>
      </c>
      <c r="B2384" s="3" t="s">
        <v>4754</v>
      </c>
      <c r="C2384" s="3" t="s">
        <v>4755</v>
      </c>
      <c r="D2384" s="15">
        <v>1558.8</v>
      </c>
      <c r="E2384" s="3" t="s">
        <v>4756</v>
      </c>
      <c r="F2384" s="30" t="s">
        <v>6</v>
      </c>
    </row>
    <row r="2385" spans="1:6" ht="15" customHeight="1" x14ac:dyDescent="0.25">
      <c r="A2385" s="28"/>
      <c r="C2385" s="13" t="s">
        <v>4757</v>
      </c>
      <c r="D2385" s="15">
        <f>SUBTOTAL(9,D2384:D2384)</f>
        <v>1558.8</v>
      </c>
      <c r="F2385" s="30"/>
    </row>
    <row r="2386" spans="1:6" ht="15" customHeight="1" x14ac:dyDescent="0.25">
      <c r="A2386" s="28">
        <v>42563</v>
      </c>
      <c r="B2386" s="3" t="s">
        <v>4758</v>
      </c>
      <c r="C2386" s="3" t="s">
        <v>4759</v>
      </c>
      <c r="D2386" s="15">
        <v>964.8</v>
      </c>
      <c r="E2386" s="3" t="s">
        <v>4760</v>
      </c>
      <c r="F2386" s="30" t="s">
        <v>6</v>
      </c>
    </row>
    <row r="2387" spans="1:6" ht="15" customHeight="1" x14ac:dyDescent="0.25">
      <c r="A2387" s="28"/>
      <c r="C2387" s="13" t="s">
        <v>4761</v>
      </c>
      <c r="D2387" s="15">
        <f>SUBTOTAL(9,D2386:D2386)</f>
        <v>964.8</v>
      </c>
      <c r="F2387" s="30"/>
    </row>
    <row r="2388" spans="1:6" ht="15" customHeight="1" x14ac:dyDescent="0.25">
      <c r="A2388" s="28">
        <v>42563</v>
      </c>
      <c r="B2388" s="3" t="s">
        <v>4762</v>
      </c>
      <c r="C2388" s="3" t="s">
        <v>4763</v>
      </c>
      <c r="D2388" s="15">
        <v>2027.4</v>
      </c>
      <c r="E2388" s="3" t="s">
        <v>4764</v>
      </c>
      <c r="F2388" s="30" t="s">
        <v>6</v>
      </c>
    </row>
    <row r="2389" spans="1:6" ht="15" customHeight="1" x14ac:dyDescent="0.25">
      <c r="A2389" s="28"/>
      <c r="C2389" s="13" t="s">
        <v>4765</v>
      </c>
      <c r="D2389" s="15">
        <f>SUBTOTAL(9,D2388:D2388)</f>
        <v>2027.4</v>
      </c>
      <c r="F2389" s="30"/>
    </row>
    <row r="2390" spans="1:6" ht="15" customHeight="1" x14ac:dyDescent="0.25">
      <c r="A2390" s="28">
        <v>42565</v>
      </c>
      <c r="B2390" s="3" t="s">
        <v>492</v>
      </c>
      <c r="C2390" s="3" t="s">
        <v>493</v>
      </c>
      <c r="D2390" s="15">
        <v>549</v>
      </c>
      <c r="E2390" s="3" t="s">
        <v>4766</v>
      </c>
      <c r="F2390" s="30" t="s">
        <v>9</v>
      </c>
    </row>
    <row r="2391" spans="1:6" ht="15" customHeight="1" x14ac:dyDescent="0.25">
      <c r="A2391" s="28">
        <v>42570</v>
      </c>
      <c r="B2391" s="3" t="s">
        <v>492</v>
      </c>
      <c r="C2391" s="3" t="s">
        <v>493</v>
      </c>
      <c r="D2391" s="15">
        <v>549</v>
      </c>
      <c r="E2391" s="3" t="s">
        <v>4767</v>
      </c>
      <c r="F2391" s="30" t="s">
        <v>9</v>
      </c>
    </row>
    <row r="2392" spans="1:6" ht="15" customHeight="1" x14ac:dyDescent="0.25">
      <c r="A2392" s="28">
        <v>42572</v>
      </c>
      <c r="B2392" s="3" t="s">
        <v>492</v>
      </c>
      <c r="C2392" s="3" t="s">
        <v>493</v>
      </c>
      <c r="D2392" s="15">
        <v>549</v>
      </c>
      <c r="E2392" s="3" t="s">
        <v>4768</v>
      </c>
      <c r="F2392" s="30" t="s">
        <v>9</v>
      </c>
    </row>
    <row r="2393" spans="1:6" ht="15" customHeight="1" x14ac:dyDescent="0.25">
      <c r="A2393" s="28">
        <v>42577</v>
      </c>
      <c r="B2393" s="3" t="s">
        <v>492</v>
      </c>
      <c r="C2393" s="3" t="s">
        <v>493</v>
      </c>
      <c r="D2393" s="15">
        <v>549</v>
      </c>
      <c r="E2393" s="3" t="s">
        <v>4769</v>
      </c>
      <c r="F2393" s="30" t="s">
        <v>9</v>
      </c>
    </row>
    <row r="2394" spans="1:6" ht="15" customHeight="1" x14ac:dyDescent="0.25">
      <c r="A2394" s="28">
        <v>42579</v>
      </c>
      <c r="B2394" s="3" t="s">
        <v>492</v>
      </c>
      <c r="C2394" s="3" t="s">
        <v>493</v>
      </c>
      <c r="D2394" s="15">
        <v>549</v>
      </c>
      <c r="E2394" s="3" t="s">
        <v>4770</v>
      </c>
      <c r="F2394" s="30" t="s">
        <v>9</v>
      </c>
    </row>
    <row r="2395" spans="1:6" ht="15" customHeight="1" x14ac:dyDescent="0.25">
      <c r="A2395" s="28">
        <v>42565</v>
      </c>
      <c r="B2395" s="3" t="s">
        <v>492</v>
      </c>
      <c r="C2395" s="3" t="s">
        <v>493</v>
      </c>
      <c r="D2395" s="15">
        <v>954.8</v>
      </c>
      <c r="E2395" s="3" t="s">
        <v>4771</v>
      </c>
      <c r="F2395" s="30" t="s">
        <v>10</v>
      </c>
    </row>
    <row r="2396" spans="1:6" ht="15" customHeight="1" x14ac:dyDescent="0.25">
      <c r="A2396" s="28">
        <v>42570</v>
      </c>
      <c r="B2396" s="3" t="s">
        <v>492</v>
      </c>
      <c r="C2396" s="3" t="s">
        <v>493</v>
      </c>
      <c r="D2396" s="15">
        <v>954.8</v>
      </c>
      <c r="E2396" s="3" t="s">
        <v>4772</v>
      </c>
      <c r="F2396" s="30" t="s">
        <v>10</v>
      </c>
    </row>
    <row r="2397" spans="1:6" ht="15" customHeight="1" x14ac:dyDescent="0.25">
      <c r="A2397" s="28">
        <v>42572</v>
      </c>
      <c r="B2397" s="3" t="s">
        <v>492</v>
      </c>
      <c r="C2397" s="3" t="s">
        <v>493</v>
      </c>
      <c r="D2397" s="15">
        <v>954.8</v>
      </c>
      <c r="E2397" s="3" t="s">
        <v>4773</v>
      </c>
      <c r="F2397" s="30" t="s">
        <v>10</v>
      </c>
    </row>
    <row r="2398" spans="1:6" ht="15" customHeight="1" x14ac:dyDescent="0.25">
      <c r="A2398" s="28">
        <v>42577</v>
      </c>
      <c r="B2398" s="3" t="s">
        <v>492</v>
      </c>
      <c r="C2398" s="3" t="s">
        <v>493</v>
      </c>
      <c r="D2398" s="15">
        <v>954.8</v>
      </c>
      <c r="E2398" s="3" t="s">
        <v>4774</v>
      </c>
      <c r="F2398" s="30" t="s">
        <v>10</v>
      </c>
    </row>
    <row r="2399" spans="1:6" ht="15" customHeight="1" x14ac:dyDescent="0.25">
      <c r="A2399" s="28">
        <v>42579</v>
      </c>
      <c r="B2399" s="3" t="s">
        <v>492</v>
      </c>
      <c r="C2399" s="3" t="s">
        <v>493</v>
      </c>
      <c r="D2399" s="15">
        <v>954.8</v>
      </c>
      <c r="E2399" s="3" t="s">
        <v>4775</v>
      </c>
      <c r="F2399" s="30" t="s">
        <v>10</v>
      </c>
    </row>
    <row r="2400" spans="1:6" ht="15" customHeight="1" x14ac:dyDescent="0.25">
      <c r="A2400" s="28">
        <v>42570</v>
      </c>
      <c r="B2400" s="3" t="s">
        <v>492</v>
      </c>
      <c r="C2400" s="3" t="s">
        <v>493</v>
      </c>
      <c r="D2400" s="15">
        <v>1503.8</v>
      </c>
      <c r="E2400" s="3" t="s">
        <v>4776</v>
      </c>
      <c r="F2400" s="30" t="s">
        <v>6</v>
      </c>
    </row>
    <row r="2401" spans="1:6" ht="15" customHeight="1" x14ac:dyDescent="0.25">
      <c r="A2401" s="28"/>
      <c r="C2401" s="13" t="s">
        <v>494</v>
      </c>
      <c r="D2401" s="15">
        <f>SUBTOTAL(9,D2390:D2400)</f>
        <v>9022.8000000000011</v>
      </c>
      <c r="F2401" s="30"/>
    </row>
    <row r="2402" spans="1:6" ht="15" customHeight="1" x14ac:dyDescent="0.25">
      <c r="A2402" s="28">
        <v>42565</v>
      </c>
      <c r="B2402" s="3" t="s">
        <v>495</v>
      </c>
      <c r="C2402" s="3" t="s">
        <v>496</v>
      </c>
      <c r="D2402" s="15">
        <v>305</v>
      </c>
      <c r="E2402" s="3" t="s">
        <v>4777</v>
      </c>
      <c r="F2402" s="30" t="s">
        <v>9</v>
      </c>
    </row>
    <row r="2403" spans="1:6" ht="15" customHeight="1" x14ac:dyDescent="0.25">
      <c r="A2403" s="28">
        <v>42570</v>
      </c>
      <c r="B2403" s="3" t="s">
        <v>495</v>
      </c>
      <c r="C2403" s="3" t="s">
        <v>496</v>
      </c>
      <c r="D2403" s="15">
        <v>305</v>
      </c>
      <c r="E2403" s="3" t="s">
        <v>4778</v>
      </c>
      <c r="F2403" s="30" t="s">
        <v>9</v>
      </c>
    </row>
    <row r="2404" spans="1:6" ht="15" customHeight="1" x14ac:dyDescent="0.25">
      <c r="A2404" s="28">
        <v>42565</v>
      </c>
      <c r="B2404" s="3" t="s">
        <v>495</v>
      </c>
      <c r="C2404" s="3" t="s">
        <v>496</v>
      </c>
      <c r="D2404" s="15">
        <v>125.4</v>
      </c>
      <c r="E2404" s="3" t="s">
        <v>4779</v>
      </c>
      <c r="F2404" s="30" t="s">
        <v>10</v>
      </c>
    </row>
    <row r="2405" spans="1:6" ht="15" customHeight="1" x14ac:dyDescent="0.25">
      <c r="A2405" s="28">
        <v>42570</v>
      </c>
      <c r="B2405" s="3" t="s">
        <v>495</v>
      </c>
      <c r="C2405" s="3" t="s">
        <v>496</v>
      </c>
      <c r="D2405" s="15">
        <v>125.4</v>
      </c>
      <c r="E2405" s="3" t="s">
        <v>4780</v>
      </c>
      <c r="F2405" s="30" t="s">
        <v>10</v>
      </c>
    </row>
    <row r="2406" spans="1:6" ht="15" customHeight="1" x14ac:dyDescent="0.25">
      <c r="A2406" s="28">
        <v>42570</v>
      </c>
      <c r="B2406" s="3" t="s">
        <v>495</v>
      </c>
      <c r="C2406" s="3" t="s">
        <v>496</v>
      </c>
      <c r="D2406" s="15">
        <v>430.4</v>
      </c>
      <c r="E2406" s="3" t="s">
        <v>4781</v>
      </c>
      <c r="F2406" s="30" t="s">
        <v>6</v>
      </c>
    </row>
    <row r="2407" spans="1:6" ht="15" customHeight="1" x14ac:dyDescent="0.25">
      <c r="A2407" s="28"/>
      <c r="C2407" s="13" t="s">
        <v>497</v>
      </c>
      <c r="D2407" s="15">
        <f>SUBTOTAL(9,D2402:D2406)</f>
        <v>1291.1999999999998</v>
      </c>
      <c r="F2407" s="30"/>
    </row>
    <row r="2408" spans="1:6" ht="15" customHeight="1" x14ac:dyDescent="0.25">
      <c r="A2408" s="28">
        <v>42563</v>
      </c>
      <c r="B2408" s="3" t="s">
        <v>4782</v>
      </c>
      <c r="C2408" s="3" t="s">
        <v>4783</v>
      </c>
      <c r="D2408" s="15">
        <v>1385</v>
      </c>
      <c r="E2408" s="3" t="s">
        <v>4784</v>
      </c>
      <c r="F2408" s="30" t="s">
        <v>6</v>
      </c>
    </row>
    <row r="2409" spans="1:6" ht="15" customHeight="1" x14ac:dyDescent="0.25">
      <c r="A2409" s="28"/>
      <c r="C2409" s="13" t="s">
        <v>4785</v>
      </c>
      <c r="D2409" s="15">
        <f>SUBTOTAL(9,D2408:D2408)</f>
        <v>1385</v>
      </c>
      <c r="F2409" s="30"/>
    </row>
    <row r="2410" spans="1:6" ht="15" customHeight="1" x14ac:dyDescent="0.25">
      <c r="A2410" s="28">
        <v>42563</v>
      </c>
      <c r="B2410" s="3" t="s">
        <v>4786</v>
      </c>
      <c r="C2410" s="3" t="s">
        <v>4787</v>
      </c>
      <c r="D2410" s="15">
        <v>1277.2</v>
      </c>
      <c r="E2410" s="3" t="s">
        <v>4788</v>
      </c>
      <c r="F2410" s="30" t="s">
        <v>6</v>
      </c>
    </row>
    <row r="2411" spans="1:6" ht="15" customHeight="1" x14ac:dyDescent="0.25">
      <c r="A2411" s="28"/>
      <c r="C2411" s="13" t="s">
        <v>4789</v>
      </c>
      <c r="D2411" s="15">
        <f>SUBTOTAL(9,D2410:D2410)</f>
        <v>1277.2</v>
      </c>
      <c r="F2411" s="30"/>
    </row>
    <row r="2412" spans="1:6" ht="15" customHeight="1" x14ac:dyDescent="0.25">
      <c r="A2412" s="28">
        <v>42563</v>
      </c>
      <c r="B2412" s="3" t="s">
        <v>4790</v>
      </c>
      <c r="C2412" s="3" t="s">
        <v>4791</v>
      </c>
      <c r="D2412" s="15">
        <v>1129.8</v>
      </c>
      <c r="E2412" s="3" t="s">
        <v>4792</v>
      </c>
      <c r="F2412" s="30" t="s">
        <v>6</v>
      </c>
    </row>
    <row r="2413" spans="1:6" ht="15" customHeight="1" x14ac:dyDescent="0.25">
      <c r="A2413" s="28"/>
      <c r="C2413" s="13" t="s">
        <v>4793</v>
      </c>
      <c r="D2413" s="15">
        <f>SUBTOTAL(9,D2412:D2412)</f>
        <v>1129.8</v>
      </c>
      <c r="F2413" s="30"/>
    </row>
    <row r="2414" spans="1:6" ht="15" customHeight="1" x14ac:dyDescent="0.25">
      <c r="A2414" s="28">
        <v>42565</v>
      </c>
      <c r="B2414" s="3" t="s">
        <v>498</v>
      </c>
      <c r="C2414" s="3" t="s">
        <v>499</v>
      </c>
      <c r="D2414" s="15">
        <v>549</v>
      </c>
      <c r="E2414" s="3" t="s">
        <v>4794</v>
      </c>
      <c r="F2414" s="30" t="s">
        <v>9</v>
      </c>
    </row>
    <row r="2415" spans="1:6" ht="15" customHeight="1" x14ac:dyDescent="0.25">
      <c r="A2415" s="28">
        <v>42565</v>
      </c>
      <c r="B2415" s="3" t="s">
        <v>498</v>
      </c>
      <c r="C2415" s="3" t="s">
        <v>499</v>
      </c>
      <c r="D2415" s="15">
        <v>464.2</v>
      </c>
      <c r="E2415" s="3" t="s">
        <v>4795</v>
      </c>
      <c r="F2415" s="30" t="s">
        <v>10</v>
      </c>
    </row>
    <row r="2416" spans="1:6" ht="15" customHeight="1" x14ac:dyDescent="0.25">
      <c r="A2416" s="28"/>
      <c r="C2416" s="13" t="s">
        <v>500</v>
      </c>
      <c r="D2416" s="15">
        <f>SUBTOTAL(9,D2414:D2415)</f>
        <v>1013.2</v>
      </c>
      <c r="F2416" s="30"/>
    </row>
    <row r="2417" spans="1:6" ht="15" customHeight="1" x14ac:dyDescent="0.25">
      <c r="A2417" s="28">
        <v>42563</v>
      </c>
      <c r="B2417" s="3" t="s">
        <v>4796</v>
      </c>
      <c r="C2417" s="3" t="s">
        <v>4797</v>
      </c>
      <c r="D2417" s="15">
        <v>1770</v>
      </c>
      <c r="E2417" s="3" t="s">
        <v>4798</v>
      </c>
      <c r="F2417" s="30" t="s">
        <v>6</v>
      </c>
    </row>
    <row r="2418" spans="1:6" ht="15" customHeight="1" x14ac:dyDescent="0.25">
      <c r="A2418" s="28"/>
      <c r="C2418" s="13" t="s">
        <v>4799</v>
      </c>
      <c r="D2418" s="15">
        <f>SUBTOTAL(9,D2417:D2417)</f>
        <v>1770</v>
      </c>
      <c r="F2418" s="30"/>
    </row>
    <row r="2419" spans="1:6" ht="15" customHeight="1" x14ac:dyDescent="0.25">
      <c r="A2419" s="28">
        <v>42563</v>
      </c>
      <c r="B2419" s="3" t="s">
        <v>4800</v>
      </c>
      <c r="C2419" s="3" t="s">
        <v>4801</v>
      </c>
      <c r="D2419" s="15">
        <v>942.8</v>
      </c>
      <c r="E2419" s="3" t="s">
        <v>4802</v>
      </c>
      <c r="F2419" s="30" t="s">
        <v>6</v>
      </c>
    </row>
    <row r="2420" spans="1:6" ht="15" customHeight="1" x14ac:dyDescent="0.25">
      <c r="A2420" s="28"/>
      <c r="C2420" s="13" t="s">
        <v>4803</v>
      </c>
      <c r="D2420" s="15">
        <f>SUBTOTAL(9,D2419:D2419)</f>
        <v>942.8</v>
      </c>
      <c r="F2420" s="30"/>
    </row>
    <row r="2421" spans="1:6" ht="15" customHeight="1" x14ac:dyDescent="0.25">
      <c r="A2421" s="28">
        <v>42565</v>
      </c>
      <c r="B2421" s="3" t="s">
        <v>501</v>
      </c>
      <c r="C2421" s="3" t="s">
        <v>502</v>
      </c>
      <c r="D2421" s="15">
        <v>305</v>
      </c>
      <c r="E2421" s="3" t="s">
        <v>4804</v>
      </c>
      <c r="F2421" s="30" t="s">
        <v>9</v>
      </c>
    </row>
    <row r="2422" spans="1:6" ht="15" customHeight="1" x14ac:dyDescent="0.25">
      <c r="A2422" s="28">
        <v>42565</v>
      </c>
      <c r="B2422" s="3" t="s">
        <v>501</v>
      </c>
      <c r="C2422" s="3" t="s">
        <v>502</v>
      </c>
      <c r="D2422" s="15">
        <v>305</v>
      </c>
      <c r="E2422" s="3" t="s">
        <v>4805</v>
      </c>
      <c r="F2422" s="30" t="s">
        <v>9</v>
      </c>
    </row>
    <row r="2423" spans="1:6" ht="15" customHeight="1" x14ac:dyDescent="0.25">
      <c r="A2423" s="28"/>
      <c r="C2423" s="13" t="s">
        <v>503</v>
      </c>
      <c r="D2423" s="15">
        <f>SUBTOTAL(9,D2421:D2422)</f>
        <v>610</v>
      </c>
      <c r="F2423" s="30"/>
    </row>
    <row r="2424" spans="1:6" ht="15" customHeight="1" x14ac:dyDescent="0.25">
      <c r="A2424" s="28">
        <v>42563</v>
      </c>
      <c r="B2424" s="3" t="s">
        <v>4806</v>
      </c>
      <c r="C2424" s="3" t="s">
        <v>4807</v>
      </c>
      <c r="D2424" s="15">
        <v>1308</v>
      </c>
      <c r="E2424" s="3" t="s">
        <v>4808</v>
      </c>
      <c r="F2424" s="30" t="s">
        <v>6</v>
      </c>
    </row>
    <row r="2425" spans="1:6" ht="15" customHeight="1" x14ac:dyDescent="0.25">
      <c r="A2425" s="28"/>
      <c r="C2425" s="13" t="s">
        <v>4809</v>
      </c>
      <c r="D2425" s="15">
        <f>SUBTOTAL(9,D2424:D2424)</f>
        <v>1308</v>
      </c>
      <c r="F2425" s="30"/>
    </row>
    <row r="2426" spans="1:6" ht="15" customHeight="1" x14ac:dyDescent="0.25">
      <c r="A2426" s="28">
        <v>42563</v>
      </c>
      <c r="B2426" s="3" t="s">
        <v>4810</v>
      </c>
      <c r="C2426" s="3" t="s">
        <v>4811</v>
      </c>
      <c r="D2426" s="15">
        <v>1695.2</v>
      </c>
      <c r="E2426" s="3" t="s">
        <v>4812</v>
      </c>
      <c r="F2426" s="30" t="s">
        <v>6</v>
      </c>
    </row>
    <row r="2427" spans="1:6" ht="15" customHeight="1" x14ac:dyDescent="0.25">
      <c r="A2427" s="28">
        <v>42579</v>
      </c>
      <c r="B2427" s="3" t="s">
        <v>4810</v>
      </c>
      <c r="C2427" s="3" t="s">
        <v>4811</v>
      </c>
      <c r="D2427" s="15">
        <v>1695.2</v>
      </c>
      <c r="E2427" s="3" t="s">
        <v>4813</v>
      </c>
      <c r="F2427" s="30" t="s">
        <v>6</v>
      </c>
    </row>
    <row r="2428" spans="1:6" ht="15" customHeight="1" x14ac:dyDescent="0.25">
      <c r="A2428" s="28"/>
      <c r="C2428" s="13" t="s">
        <v>4814</v>
      </c>
      <c r="D2428" s="15">
        <f>SUBTOTAL(9,D2426:D2427)</f>
        <v>3390.4</v>
      </c>
      <c r="F2428" s="30"/>
    </row>
    <row r="2429" spans="1:6" ht="15" customHeight="1" x14ac:dyDescent="0.25">
      <c r="A2429" s="28">
        <v>42563</v>
      </c>
      <c r="B2429" s="3" t="s">
        <v>4815</v>
      </c>
      <c r="C2429" s="3" t="s">
        <v>4816</v>
      </c>
      <c r="D2429" s="15">
        <v>1187</v>
      </c>
      <c r="E2429" s="3" t="s">
        <v>4817</v>
      </c>
      <c r="F2429" s="30" t="s">
        <v>6</v>
      </c>
    </row>
    <row r="2430" spans="1:6" ht="15" customHeight="1" x14ac:dyDescent="0.25">
      <c r="A2430" s="28">
        <v>42579</v>
      </c>
      <c r="B2430" s="3" t="s">
        <v>4815</v>
      </c>
      <c r="C2430" s="3" t="s">
        <v>4816</v>
      </c>
      <c r="D2430" s="15">
        <v>1187</v>
      </c>
      <c r="E2430" s="3" t="s">
        <v>4818</v>
      </c>
      <c r="F2430" s="30" t="s">
        <v>6</v>
      </c>
    </row>
    <row r="2431" spans="1:6" ht="15" customHeight="1" x14ac:dyDescent="0.25">
      <c r="A2431" s="28"/>
      <c r="C2431" s="13" t="s">
        <v>4819</v>
      </c>
      <c r="D2431" s="15">
        <f>SUBTOTAL(9,D2429:D2430)</f>
        <v>2374</v>
      </c>
      <c r="F2431" s="30"/>
    </row>
    <row r="2432" spans="1:6" ht="15" customHeight="1" x14ac:dyDescent="0.25">
      <c r="A2432" s="28">
        <v>42563</v>
      </c>
      <c r="B2432" s="3" t="s">
        <v>4820</v>
      </c>
      <c r="C2432" s="3" t="s">
        <v>4821</v>
      </c>
      <c r="D2432" s="15">
        <v>2003.2</v>
      </c>
      <c r="E2432" s="3" t="s">
        <v>4822</v>
      </c>
      <c r="F2432" s="30" t="s">
        <v>6</v>
      </c>
    </row>
    <row r="2433" spans="1:6" ht="15" customHeight="1" x14ac:dyDescent="0.25">
      <c r="A2433" s="28"/>
      <c r="C2433" s="13" t="s">
        <v>4823</v>
      </c>
      <c r="D2433" s="15">
        <f>SUBTOTAL(9,D2432:D2432)</f>
        <v>2003.2</v>
      </c>
      <c r="F2433" s="30"/>
    </row>
    <row r="2434" spans="1:6" ht="15" customHeight="1" x14ac:dyDescent="0.25">
      <c r="A2434" s="28">
        <v>42565</v>
      </c>
      <c r="B2434" s="3" t="s">
        <v>1313</v>
      </c>
      <c r="C2434" s="3" t="s">
        <v>1314</v>
      </c>
      <c r="D2434" s="15">
        <v>881.2</v>
      </c>
      <c r="E2434" s="3" t="s">
        <v>4824</v>
      </c>
      <c r="F2434" s="30" t="s">
        <v>6</v>
      </c>
    </row>
    <row r="2435" spans="1:6" ht="15" customHeight="1" x14ac:dyDescent="0.25">
      <c r="A2435" s="28"/>
      <c r="C2435" s="13" t="s">
        <v>1315</v>
      </c>
      <c r="D2435" s="15">
        <f>SUBTOTAL(9,D2434:D2434)</f>
        <v>881.2</v>
      </c>
      <c r="F2435" s="30"/>
    </row>
    <row r="2436" spans="1:6" ht="15" customHeight="1" x14ac:dyDescent="0.25">
      <c r="A2436" s="28">
        <v>42565</v>
      </c>
      <c r="B2436" s="3" t="s">
        <v>504</v>
      </c>
      <c r="C2436" s="3" t="s">
        <v>505</v>
      </c>
      <c r="D2436" s="15">
        <v>549</v>
      </c>
      <c r="E2436" s="3" t="s">
        <v>4825</v>
      </c>
      <c r="F2436" s="30" t="s">
        <v>9</v>
      </c>
    </row>
    <row r="2437" spans="1:6" ht="15" customHeight="1" x14ac:dyDescent="0.25">
      <c r="A2437" s="28">
        <v>42570</v>
      </c>
      <c r="B2437" s="3" t="s">
        <v>504</v>
      </c>
      <c r="C2437" s="3" t="s">
        <v>505</v>
      </c>
      <c r="D2437" s="15">
        <v>549</v>
      </c>
      <c r="E2437" s="3" t="s">
        <v>4826</v>
      </c>
      <c r="F2437" s="30" t="s">
        <v>9</v>
      </c>
    </row>
    <row r="2438" spans="1:6" ht="15" customHeight="1" x14ac:dyDescent="0.25">
      <c r="A2438" s="28">
        <v>42570</v>
      </c>
      <c r="B2438" s="3" t="s">
        <v>504</v>
      </c>
      <c r="C2438" s="3" t="s">
        <v>505</v>
      </c>
      <c r="D2438" s="15">
        <v>549</v>
      </c>
      <c r="E2438" s="3" t="s">
        <v>4827</v>
      </c>
      <c r="F2438" s="30" t="s">
        <v>9</v>
      </c>
    </row>
    <row r="2439" spans="1:6" ht="15" customHeight="1" x14ac:dyDescent="0.25">
      <c r="A2439" s="28">
        <v>42565</v>
      </c>
      <c r="B2439" s="3" t="s">
        <v>504</v>
      </c>
      <c r="C2439" s="3" t="s">
        <v>505</v>
      </c>
      <c r="D2439" s="15">
        <v>1370.6</v>
      </c>
      <c r="E2439" s="3" t="s">
        <v>4828</v>
      </c>
      <c r="F2439" s="30" t="s">
        <v>10</v>
      </c>
    </row>
    <row r="2440" spans="1:6" ht="15" customHeight="1" x14ac:dyDescent="0.25">
      <c r="A2440" s="28">
        <v>42570</v>
      </c>
      <c r="B2440" s="3" t="s">
        <v>504</v>
      </c>
      <c r="C2440" s="3" t="s">
        <v>505</v>
      </c>
      <c r="D2440" s="15">
        <v>1370.6</v>
      </c>
      <c r="E2440" s="3" t="s">
        <v>4829</v>
      </c>
      <c r="F2440" s="30" t="s">
        <v>10</v>
      </c>
    </row>
    <row r="2441" spans="1:6" ht="15" customHeight="1" x14ac:dyDescent="0.25">
      <c r="A2441" s="28">
        <v>42570</v>
      </c>
      <c r="B2441" s="3" t="s">
        <v>504</v>
      </c>
      <c r="C2441" s="3" t="s">
        <v>505</v>
      </c>
      <c r="D2441" s="15">
        <v>1370.6</v>
      </c>
      <c r="E2441" s="3" t="s">
        <v>4830</v>
      </c>
      <c r="F2441" s="30" t="s">
        <v>10</v>
      </c>
    </row>
    <row r="2442" spans="1:6" ht="15" customHeight="1" x14ac:dyDescent="0.25">
      <c r="A2442" s="28">
        <v>42570</v>
      </c>
      <c r="B2442" s="3" t="s">
        <v>504</v>
      </c>
      <c r="C2442" s="3" t="s">
        <v>505</v>
      </c>
      <c r="D2442" s="15">
        <v>549</v>
      </c>
      <c r="E2442" s="3" t="s">
        <v>4831</v>
      </c>
      <c r="F2442" s="30" t="s">
        <v>6</v>
      </c>
    </row>
    <row r="2443" spans="1:6" ht="15" customHeight="1" x14ac:dyDescent="0.25">
      <c r="A2443" s="28"/>
      <c r="C2443" s="13" t="s">
        <v>506</v>
      </c>
      <c r="D2443" s="15">
        <f>SUBTOTAL(9,D2436:D2442)</f>
        <v>6307.7999999999993</v>
      </c>
      <c r="F2443" s="30"/>
    </row>
    <row r="2444" spans="1:6" ht="15" customHeight="1" x14ac:dyDescent="0.25">
      <c r="A2444" s="28">
        <v>42565</v>
      </c>
      <c r="B2444" s="3" t="s">
        <v>507</v>
      </c>
      <c r="C2444" s="3" t="s">
        <v>508</v>
      </c>
      <c r="D2444" s="15">
        <v>1649</v>
      </c>
      <c r="E2444" s="3" t="s">
        <v>4832</v>
      </c>
      <c r="F2444" s="30" t="s">
        <v>6</v>
      </c>
    </row>
    <row r="2445" spans="1:6" ht="15" customHeight="1" x14ac:dyDescent="0.25">
      <c r="A2445" s="28"/>
      <c r="C2445" s="13" t="s">
        <v>509</v>
      </c>
      <c r="D2445" s="15">
        <f>SUBTOTAL(9,D2444:D2444)</f>
        <v>1649</v>
      </c>
      <c r="F2445" s="30"/>
    </row>
    <row r="2446" spans="1:6" ht="15" customHeight="1" x14ac:dyDescent="0.25">
      <c r="A2446" s="28">
        <v>42565</v>
      </c>
      <c r="B2446" s="3" t="s">
        <v>4833</v>
      </c>
      <c r="C2446" s="3" t="s">
        <v>4834</v>
      </c>
      <c r="D2446" s="15">
        <v>1822.8</v>
      </c>
      <c r="E2446" s="3" t="s">
        <v>4835</v>
      </c>
      <c r="F2446" s="30" t="s">
        <v>6</v>
      </c>
    </row>
    <row r="2447" spans="1:6" ht="15" customHeight="1" x14ac:dyDescent="0.25">
      <c r="A2447" s="28"/>
      <c r="C2447" s="13" t="s">
        <v>4836</v>
      </c>
      <c r="D2447" s="15">
        <f>SUBTOTAL(9,D2446:D2446)</f>
        <v>1822.8</v>
      </c>
      <c r="F2447" s="30"/>
    </row>
    <row r="2448" spans="1:6" ht="15" customHeight="1" x14ac:dyDescent="0.25">
      <c r="A2448" s="28">
        <v>42565</v>
      </c>
      <c r="B2448" s="3" t="s">
        <v>1316</v>
      </c>
      <c r="C2448" s="3" t="s">
        <v>1317</v>
      </c>
      <c r="D2448" s="15">
        <v>494.2</v>
      </c>
      <c r="E2448" s="3" t="s">
        <v>4837</v>
      </c>
      <c r="F2448" s="30" t="s">
        <v>6</v>
      </c>
    </row>
    <row r="2449" spans="1:6" ht="15" customHeight="1" x14ac:dyDescent="0.25">
      <c r="A2449" s="28"/>
      <c r="C2449" s="13" t="s">
        <v>1318</v>
      </c>
      <c r="D2449" s="15">
        <f>SUBTOTAL(9,D2448:D2448)</f>
        <v>494.2</v>
      </c>
      <c r="F2449" s="30"/>
    </row>
    <row r="2450" spans="1:6" ht="15" customHeight="1" x14ac:dyDescent="0.25">
      <c r="A2450" s="28">
        <v>42565</v>
      </c>
      <c r="B2450" s="3" t="s">
        <v>4838</v>
      </c>
      <c r="C2450" s="3" t="s">
        <v>4839</v>
      </c>
      <c r="D2450" s="15">
        <v>1015.4</v>
      </c>
      <c r="E2450" s="3" t="s">
        <v>4840</v>
      </c>
      <c r="F2450" s="30" t="s">
        <v>6</v>
      </c>
    </row>
    <row r="2451" spans="1:6" ht="15" customHeight="1" x14ac:dyDescent="0.25">
      <c r="A2451" s="28"/>
      <c r="C2451" s="13" t="s">
        <v>4841</v>
      </c>
      <c r="D2451" s="15">
        <f>SUBTOTAL(9,D2450:D2450)</f>
        <v>1015.4</v>
      </c>
      <c r="F2451" s="30"/>
    </row>
    <row r="2452" spans="1:6" ht="15" customHeight="1" x14ac:dyDescent="0.25">
      <c r="A2452" s="28">
        <v>42565</v>
      </c>
      <c r="B2452" s="3" t="s">
        <v>1319</v>
      </c>
      <c r="C2452" s="3" t="s">
        <v>1320</v>
      </c>
      <c r="D2452" s="15">
        <v>898.8</v>
      </c>
      <c r="E2452" s="3" t="s">
        <v>4842</v>
      </c>
      <c r="F2452" s="30" t="s">
        <v>6</v>
      </c>
    </row>
    <row r="2453" spans="1:6" ht="15" customHeight="1" x14ac:dyDescent="0.25">
      <c r="A2453" s="28"/>
      <c r="C2453" s="13" t="s">
        <v>1321</v>
      </c>
      <c r="D2453" s="15">
        <f>SUBTOTAL(9,D2452:D2452)</f>
        <v>898.8</v>
      </c>
      <c r="F2453" s="30"/>
    </row>
    <row r="2454" spans="1:6" ht="15" customHeight="1" x14ac:dyDescent="0.25">
      <c r="A2454" s="28">
        <v>42565</v>
      </c>
      <c r="B2454" s="3" t="s">
        <v>4843</v>
      </c>
      <c r="C2454" s="3" t="s">
        <v>4844</v>
      </c>
      <c r="D2454" s="15">
        <v>1952.6</v>
      </c>
      <c r="E2454" s="3" t="s">
        <v>4845</v>
      </c>
      <c r="F2454" s="30" t="s">
        <v>6</v>
      </c>
    </row>
    <row r="2455" spans="1:6" ht="15" customHeight="1" x14ac:dyDescent="0.25">
      <c r="A2455" s="28"/>
      <c r="C2455" s="13" t="s">
        <v>4846</v>
      </c>
      <c r="D2455" s="15">
        <f>SUBTOTAL(9,D2454:D2454)</f>
        <v>1952.6</v>
      </c>
      <c r="F2455" s="30"/>
    </row>
    <row r="2456" spans="1:6" ht="15" customHeight="1" x14ac:dyDescent="0.25">
      <c r="A2456" s="28">
        <v>42565</v>
      </c>
      <c r="B2456" s="3" t="s">
        <v>1322</v>
      </c>
      <c r="C2456" s="3" t="s">
        <v>1323</v>
      </c>
      <c r="D2456" s="15">
        <v>305</v>
      </c>
      <c r="E2456" s="3" t="s">
        <v>4847</v>
      </c>
      <c r="F2456" s="30" t="s">
        <v>6</v>
      </c>
    </row>
    <row r="2457" spans="1:6" ht="15" customHeight="1" x14ac:dyDescent="0.25">
      <c r="A2457" s="28"/>
      <c r="C2457" s="13" t="s">
        <v>1324</v>
      </c>
      <c r="D2457" s="15">
        <f>SUBTOTAL(9,D2456:D2456)</f>
        <v>305</v>
      </c>
      <c r="F2457" s="30"/>
    </row>
    <row r="2458" spans="1:6" ht="15" customHeight="1" x14ac:dyDescent="0.25">
      <c r="A2458" s="28">
        <v>42565</v>
      </c>
      <c r="B2458" s="3" t="s">
        <v>4848</v>
      </c>
      <c r="C2458" s="3" t="s">
        <v>4849</v>
      </c>
      <c r="D2458" s="15">
        <v>1893.2</v>
      </c>
      <c r="E2458" s="3" t="s">
        <v>4850</v>
      </c>
      <c r="F2458" s="30" t="s">
        <v>6</v>
      </c>
    </row>
    <row r="2459" spans="1:6" ht="15" customHeight="1" x14ac:dyDescent="0.25">
      <c r="A2459" s="28"/>
      <c r="C2459" s="13" t="s">
        <v>4851</v>
      </c>
      <c r="D2459" s="15">
        <f>SUBTOTAL(9,D2458:D2458)</f>
        <v>1893.2</v>
      </c>
      <c r="F2459" s="30"/>
    </row>
    <row r="2460" spans="1:6" ht="15" customHeight="1" x14ac:dyDescent="0.25">
      <c r="A2460" s="28">
        <v>42565</v>
      </c>
      <c r="B2460" s="3" t="s">
        <v>1325</v>
      </c>
      <c r="C2460" s="3" t="s">
        <v>1326</v>
      </c>
      <c r="D2460" s="15">
        <v>305</v>
      </c>
      <c r="E2460" s="3" t="s">
        <v>4852</v>
      </c>
      <c r="F2460" s="30" t="s">
        <v>6</v>
      </c>
    </row>
    <row r="2461" spans="1:6" ht="15" customHeight="1" x14ac:dyDescent="0.25">
      <c r="A2461" s="28"/>
      <c r="C2461" s="13" t="s">
        <v>1327</v>
      </c>
      <c r="D2461" s="15">
        <f>SUBTOTAL(9,D2460:D2460)</f>
        <v>305</v>
      </c>
      <c r="F2461" s="30"/>
    </row>
    <row r="2462" spans="1:6" ht="15" customHeight="1" x14ac:dyDescent="0.25">
      <c r="A2462" s="28">
        <v>42565</v>
      </c>
      <c r="B2462" s="3" t="s">
        <v>4853</v>
      </c>
      <c r="C2462" s="3" t="s">
        <v>4854</v>
      </c>
      <c r="D2462" s="15">
        <v>1378.4</v>
      </c>
      <c r="E2462" s="3" t="s">
        <v>4855</v>
      </c>
      <c r="F2462" s="30" t="s">
        <v>6</v>
      </c>
    </row>
    <row r="2463" spans="1:6" ht="15" customHeight="1" x14ac:dyDescent="0.25">
      <c r="A2463" s="28"/>
      <c r="C2463" s="13" t="s">
        <v>4856</v>
      </c>
      <c r="D2463" s="15">
        <f>SUBTOTAL(9,D2462:D2462)</f>
        <v>1378.4</v>
      </c>
      <c r="F2463" s="30"/>
    </row>
    <row r="2464" spans="1:6" ht="15" customHeight="1" x14ac:dyDescent="0.25">
      <c r="A2464" s="28">
        <v>42565</v>
      </c>
      <c r="B2464" s="3" t="s">
        <v>4857</v>
      </c>
      <c r="C2464" s="3" t="s">
        <v>4858</v>
      </c>
      <c r="D2464" s="15">
        <v>1281.5999999999999</v>
      </c>
      <c r="E2464" s="3" t="s">
        <v>4859</v>
      </c>
      <c r="F2464" s="30" t="s">
        <v>6</v>
      </c>
    </row>
    <row r="2465" spans="1:6" ht="15" customHeight="1" x14ac:dyDescent="0.25">
      <c r="A2465" s="28"/>
      <c r="C2465" s="13" t="s">
        <v>4860</v>
      </c>
      <c r="D2465" s="15">
        <f>SUBTOTAL(9,D2464:D2464)</f>
        <v>1281.5999999999999</v>
      </c>
      <c r="F2465" s="30"/>
    </row>
    <row r="2466" spans="1:6" ht="15" customHeight="1" x14ac:dyDescent="0.25">
      <c r="A2466" s="28">
        <v>42565</v>
      </c>
      <c r="B2466" s="3" t="s">
        <v>4861</v>
      </c>
      <c r="C2466" s="3" t="s">
        <v>4862</v>
      </c>
      <c r="D2466" s="15">
        <v>1270.5999999999999</v>
      </c>
      <c r="E2466" s="3" t="s">
        <v>4863</v>
      </c>
      <c r="F2466" s="30" t="s">
        <v>6</v>
      </c>
    </row>
    <row r="2467" spans="1:6" ht="15" customHeight="1" x14ac:dyDescent="0.25">
      <c r="A2467" s="28"/>
      <c r="C2467" s="13" t="s">
        <v>4864</v>
      </c>
      <c r="D2467" s="15">
        <f>SUBTOTAL(9,D2466:D2466)</f>
        <v>1270.5999999999999</v>
      </c>
      <c r="F2467" s="30"/>
    </row>
    <row r="2468" spans="1:6" ht="15" customHeight="1" x14ac:dyDescent="0.25">
      <c r="A2468" s="28">
        <v>42565</v>
      </c>
      <c r="B2468" s="3" t="s">
        <v>4865</v>
      </c>
      <c r="C2468" s="3" t="s">
        <v>4866</v>
      </c>
      <c r="D2468" s="15">
        <v>1926.2</v>
      </c>
      <c r="E2468" s="3" t="s">
        <v>4867</v>
      </c>
      <c r="F2468" s="30" t="s">
        <v>6</v>
      </c>
    </row>
    <row r="2469" spans="1:6" ht="15" customHeight="1" x14ac:dyDescent="0.25">
      <c r="A2469" s="28"/>
      <c r="C2469" s="13" t="s">
        <v>4868</v>
      </c>
      <c r="D2469" s="15">
        <f>SUBTOTAL(9,D2468:D2468)</f>
        <v>1926.2</v>
      </c>
      <c r="F2469" s="30"/>
    </row>
    <row r="2470" spans="1:6" ht="15" customHeight="1" x14ac:dyDescent="0.25">
      <c r="A2470" s="28">
        <v>42565</v>
      </c>
      <c r="B2470" s="3" t="s">
        <v>510</v>
      </c>
      <c r="C2470" s="3" t="s">
        <v>511</v>
      </c>
      <c r="D2470" s="15">
        <v>549</v>
      </c>
      <c r="E2470" s="3" t="s">
        <v>4869</v>
      </c>
      <c r="F2470" s="30" t="s">
        <v>9</v>
      </c>
    </row>
    <row r="2471" spans="1:6" ht="15" customHeight="1" x14ac:dyDescent="0.25">
      <c r="A2471" s="28">
        <v>42570</v>
      </c>
      <c r="B2471" s="3" t="s">
        <v>510</v>
      </c>
      <c r="C2471" s="3" t="s">
        <v>511</v>
      </c>
      <c r="D2471" s="15">
        <v>549</v>
      </c>
      <c r="E2471" s="3" t="s">
        <v>4870</v>
      </c>
      <c r="F2471" s="30" t="s">
        <v>9</v>
      </c>
    </row>
    <row r="2472" spans="1:6" ht="15" customHeight="1" x14ac:dyDescent="0.25">
      <c r="A2472" s="28">
        <v>42572</v>
      </c>
      <c r="B2472" s="3" t="s">
        <v>510</v>
      </c>
      <c r="C2472" s="3" t="s">
        <v>511</v>
      </c>
      <c r="D2472" s="15">
        <v>549</v>
      </c>
      <c r="E2472" s="3" t="s">
        <v>4871</v>
      </c>
      <c r="F2472" s="30" t="s">
        <v>9</v>
      </c>
    </row>
    <row r="2473" spans="1:6" ht="15" customHeight="1" x14ac:dyDescent="0.25">
      <c r="A2473" s="28">
        <v>42572</v>
      </c>
      <c r="B2473" s="3" t="s">
        <v>510</v>
      </c>
      <c r="C2473" s="3" t="s">
        <v>511</v>
      </c>
      <c r="D2473" s="15">
        <v>1743</v>
      </c>
      <c r="E2473" s="3" t="s">
        <v>4872</v>
      </c>
      <c r="F2473" s="30" t="s">
        <v>9</v>
      </c>
    </row>
    <row r="2474" spans="1:6" ht="15" customHeight="1" x14ac:dyDescent="0.25">
      <c r="A2474" s="28">
        <v>42565</v>
      </c>
      <c r="B2474" s="3" t="s">
        <v>510</v>
      </c>
      <c r="C2474" s="3" t="s">
        <v>511</v>
      </c>
      <c r="D2474" s="15">
        <v>332.2</v>
      </c>
      <c r="E2474" s="3" t="s">
        <v>4873</v>
      </c>
      <c r="F2474" s="30" t="s">
        <v>10</v>
      </c>
    </row>
    <row r="2475" spans="1:6" ht="15" customHeight="1" x14ac:dyDescent="0.25">
      <c r="A2475" s="28">
        <v>42570</v>
      </c>
      <c r="B2475" s="3" t="s">
        <v>510</v>
      </c>
      <c r="C2475" s="3" t="s">
        <v>511</v>
      </c>
      <c r="D2475" s="15">
        <v>332.2</v>
      </c>
      <c r="E2475" s="3" t="s">
        <v>4874</v>
      </c>
      <c r="F2475" s="30" t="s">
        <v>10</v>
      </c>
    </row>
    <row r="2476" spans="1:6" ht="15" customHeight="1" x14ac:dyDescent="0.25">
      <c r="A2476" s="28">
        <v>42572</v>
      </c>
      <c r="B2476" s="3" t="s">
        <v>510</v>
      </c>
      <c r="C2476" s="3" t="s">
        <v>511</v>
      </c>
      <c r="D2476" s="15">
        <v>332.2</v>
      </c>
      <c r="E2476" s="3" t="s">
        <v>4875</v>
      </c>
      <c r="F2476" s="30" t="s">
        <v>10</v>
      </c>
    </row>
    <row r="2477" spans="1:6" ht="15" customHeight="1" x14ac:dyDescent="0.25">
      <c r="A2477" s="28">
        <v>42572</v>
      </c>
      <c r="B2477" s="3" t="s">
        <v>510</v>
      </c>
      <c r="C2477" s="3" t="s">
        <v>511</v>
      </c>
      <c r="D2477" s="15">
        <v>140.80000000000001</v>
      </c>
      <c r="E2477" s="3" t="s">
        <v>4876</v>
      </c>
      <c r="F2477" s="30" t="s">
        <v>10</v>
      </c>
    </row>
    <row r="2478" spans="1:6" ht="15" customHeight="1" x14ac:dyDescent="0.25">
      <c r="A2478" s="28">
        <v>42570</v>
      </c>
      <c r="B2478" s="3" t="s">
        <v>510</v>
      </c>
      <c r="C2478" s="3" t="s">
        <v>511</v>
      </c>
      <c r="D2478" s="15">
        <v>881.2</v>
      </c>
      <c r="E2478" s="3" t="s">
        <v>4877</v>
      </c>
      <c r="F2478" s="30" t="s">
        <v>6</v>
      </c>
    </row>
    <row r="2479" spans="1:6" ht="15" customHeight="1" x14ac:dyDescent="0.25">
      <c r="A2479" s="28"/>
      <c r="C2479" s="13" t="s">
        <v>512</v>
      </c>
      <c r="D2479" s="15">
        <f>SUBTOTAL(9,D2470:D2478)</f>
        <v>5408.5999999999995</v>
      </c>
      <c r="F2479" s="30"/>
    </row>
    <row r="2480" spans="1:6" ht="15" customHeight="1" x14ac:dyDescent="0.25">
      <c r="A2480" s="28">
        <v>42565</v>
      </c>
      <c r="B2480" s="3" t="s">
        <v>4878</v>
      </c>
      <c r="C2480" s="3" t="s">
        <v>4879</v>
      </c>
      <c r="D2480" s="15">
        <v>1217.8</v>
      </c>
      <c r="E2480" s="3" t="s">
        <v>4880</v>
      </c>
      <c r="F2480" s="30" t="s">
        <v>6</v>
      </c>
    </row>
    <row r="2481" spans="1:6" ht="15" customHeight="1" x14ac:dyDescent="0.25">
      <c r="A2481" s="28"/>
      <c r="C2481" s="13" t="s">
        <v>4881</v>
      </c>
      <c r="D2481" s="15">
        <f>SUBTOTAL(9,D2480:D2480)</f>
        <v>1217.8</v>
      </c>
      <c r="F2481" s="30"/>
    </row>
    <row r="2482" spans="1:6" ht="15" customHeight="1" x14ac:dyDescent="0.25">
      <c r="A2482" s="28">
        <v>42565</v>
      </c>
      <c r="B2482" s="3" t="s">
        <v>4882</v>
      </c>
      <c r="C2482" s="3" t="s">
        <v>4883</v>
      </c>
      <c r="D2482" s="15">
        <v>1928.4</v>
      </c>
      <c r="E2482" s="3" t="s">
        <v>4884</v>
      </c>
      <c r="F2482" s="30" t="s">
        <v>6</v>
      </c>
    </row>
    <row r="2483" spans="1:6" ht="15" customHeight="1" x14ac:dyDescent="0.25">
      <c r="A2483" s="28"/>
      <c r="C2483" s="13" t="s">
        <v>4885</v>
      </c>
      <c r="D2483" s="15">
        <f>SUBTOTAL(9,D2482:D2482)</f>
        <v>1928.4</v>
      </c>
      <c r="F2483" s="30"/>
    </row>
    <row r="2484" spans="1:6" ht="15" customHeight="1" x14ac:dyDescent="0.25">
      <c r="A2484" s="28">
        <v>42565</v>
      </c>
      <c r="B2484" s="3" t="s">
        <v>4886</v>
      </c>
      <c r="C2484" s="3" t="s">
        <v>4887</v>
      </c>
      <c r="D2484" s="15">
        <v>1437.8</v>
      </c>
      <c r="E2484" s="3" t="s">
        <v>4888</v>
      </c>
      <c r="F2484" s="30" t="s">
        <v>6</v>
      </c>
    </row>
    <row r="2485" spans="1:6" ht="15" customHeight="1" x14ac:dyDescent="0.25">
      <c r="A2485" s="28">
        <v>42579</v>
      </c>
      <c r="B2485" s="3" t="s">
        <v>4886</v>
      </c>
      <c r="C2485" s="3" t="s">
        <v>4887</v>
      </c>
      <c r="D2485" s="15">
        <v>1437.8</v>
      </c>
      <c r="E2485" s="3" t="s">
        <v>4889</v>
      </c>
      <c r="F2485" s="30" t="s">
        <v>6</v>
      </c>
    </row>
    <row r="2486" spans="1:6" ht="15" customHeight="1" x14ac:dyDescent="0.25">
      <c r="A2486" s="28"/>
      <c r="C2486" s="13" t="s">
        <v>4890</v>
      </c>
      <c r="D2486" s="15">
        <f>SUBTOTAL(9,D2484:D2485)</f>
        <v>2875.6</v>
      </c>
      <c r="F2486" s="30"/>
    </row>
    <row r="2487" spans="1:6" ht="15" customHeight="1" x14ac:dyDescent="0.25">
      <c r="A2487" s="28">
        <v>42565</v>
      </c>
      <c r="B2487" s="3" t="s">
        <v>1328</v>
      </c>
      <c r="C2487" s="3" t="s">
        <v>1329</v>
      </c>
      <c r="D2487" s="15">
        <v>353.4</v>
      </c>
      <c r="E2487" s="3" t="s">
        <v>4891</v>
      </c>
      <c r="F2487" s="30" t="s">
        <v>6</v>
      </c>
    </row>
    <row r="2488" spans="1:6" ht="15" customHeight="1" x14ac:dyDescent="0.25">
      <c r="A2488" s="28">
        <v>42579</v>
      </c>
      <c r="B2488" s="3" t="s">
        <v>1328</v>
      </c>
      <c r="C2488" s="3" t="s">
        <v>1329</v>
      </c>
      <c r="D2488" s="15">
        <v>353.4</v>
      </c>
      <c r="E2488" s="3" t="s">
        <v>4892</v>
      </c>
      <c r="F2488" s="30" t="s">
        <v>6</v>
      </c>
    </row>
    <row r="2489" spans="1:6" ht="15" customHeight="1" x14ac:dyDescent="0.25">
      <c r="A2489" s="28"/>
      <c r="C2489" s="13" t="s">
        <v>1330</v>
      </c>
      <c r="D2489" s="15">
        <f>SUBTOTAL(9,D2487:D2488)</f>
        <v>706.8</v>
      </c>
      <c r="F2489" s="30"/>
    </row>
    <row r="2490" spans="1:6" ht="15" customHeight="1" x14ac:dyDescent="0.25">
      <c r="A2490" s="28">
        <v>42565</v>
      </c>
      <c r="B2490" s="3" t="s">
        <v>4893</v>
      </c>
      <c r="C2490" s="3" t="s">
        <v>4894</v>
      </c>
      <c r="D2490" s="15">
        <v>384.2</v>
      </c>
      <c r="E2490" s="3" t="s">
        <v>4895</v>
      </c>
      <c r="F2490" s="30" t="s">
        <v>6</v>
      </c>
    </row>
    <row r="2491" spans="1:6" ht="15" customHeight="1" x14ac:dyDescent="0.25">
      <c r="A2491" s="28"/>
      <c r="C2491" s="13" t="s">
        <v>4896</v>
      </c>
      <c r="D2491" s="15">
        <f>SUBTOTAL(9,D2490:D2490)</f>
        <v>384.2</v>
      </c>
      <c r="F2491" s="30"/>
    </row>
    <row r="2492" spans="1:6" ht="15" customHeight="1" x14ac:dyDescent="0.25">
      <c r="A2492" s="28">
        <v>42565</v>
      </c>
      <c r="B2492" s="3" t="s">
        <v>4897</v>
      </c>
      <c r="C2492" s="3" t="s">
        <v>4898</v>
      </c>
      <c r="D2492" s="15">
        <v>1363</v>
      </c>
      <c r="E2492" s="3" t="s">
        <v>4899</v>
      </c>
      <c r="F2492" s="30" t="s">
        <v>6</v>
      </c>
    </row>
    <row r="2493" spans="1:6" ht="15" customHeight="1" x14ac:dyDescent="0.25">
      <c r="A2493" s="28"/>
      <c r="C2493" s="13" t="s">
        <v>4900</v>
      </c>
      <c r="D2493" s="15">
        <f>SUBTOTAL(9,D2492:D2492)</f>
        <v>1363</v>
      </c>
      <c r="F2493" s="30"/>
    </row>
    <row r="2494" spans="1:6" ht="15" customHeight="1" x14ac:dyDescent="0.25">
      <c r="A2494" s="28">
        <v>42579</v>
      </c>
      <c r="B2494" s="3" t="s">
        <v>1331</v>
      </c>
      <c r="C2494" s="3" t="s">
        <v>1332</v>
      </c>
      <c r="D2494" s="15">
        <v>531.6</v>
      </c>
      <c r="E2494" s="3" t="s">
        <v>4901</v>
      </c>
      <c r="F2494" s="30" t="s">
        <v>6</v>
      </c>
    </row>
    <row r="2495" spans="1:6" ht="15" customHeight="1" x14ac:dyDescent="0.25">
      <c r="A2495" s="28"/>
      <c r="C2495" s="13" t="s">
        <v>1333</v>
      </c>
      <c r="D2495" s="15">
        <f>SUBTOTAL(9,D2494:D2494)</f>
        <v>531.6</v>
      </c>
      <c r="F2495" s="30"/>
    </row>
    <row r="2496" spans="1:6" ht="15" customHeight="1" x14ac:dyDescent="0.25">
      <c r="A2496" s="28">
        <v>42565</v>
      </c>
      <c r="B2496" s="3" t="s">
        <v>4902</v>
      </c>
      <c r="C2496" s="3" t="s">
        <v>4903</v>
      </c>
      <c r="D2496" s="15">
        <v>960.4</v>
      </c>
      <c r="E2496" s="3" t="s">
        <v>4904</v>
      </c>
      <c r="F2496" s="30" t="s">
        <v>6</v>
      </c>
    </row>
    <row r="2497" spans="1:6" ht="15" customHeight="1" x14ac:dyDescent="0.25">
      <c r="A2497" s="28"/>
      <c r="C2497" s="13" t="s">
        <v>4905</v>
      </c>
      <c r="D2497" s="15">
        <f>SUBTOTAL(9,D2496:D2496)</f>
        <v>960.4</v>
      </c>
      <c r="F2497" s="30"/>
    </row>
    <row r="2498" spans="1:6" ht="15" customHeight="1" x14ac:dyDescent="0.25">
      <c r="A2498" s="28">
        <v>42565</v>
      </c>
      <c r="B2498" s="3" t="s">
        <v>1334</v>
      </c>
      <c r="C2498" s="3" t="s">
        <v>1335</v>
      </c>
      <c r="D2498" s="15">
        <v>335.8</v>
      </c>
      <c r="E2498" s="3" t="s">
        <v>4906</v>
      </c>
      <c r="F2498" s="30" t="s">
        <v>6</v>
      </c>
    </row>
    <row r="2499" spans="1:6" ht="15" customHeight="1" x14ac:dyDescent="0.25">
      <c r="A2499" s="28"/>
      <c r="C2499" s="13" t="s">
        <v>1336</v>
      </c>
      <c r="D2499" s="15">
        <f>SUBTOTAL(9,D2498:D2498)</f>
        <v>335.8</v>
      </c>
      <c r="F2499" s="30"/>
    </row>
    <row r="2500" spans="1:6" ht="15" customHeight="1" x14ac:dyDescent="0.25">
      <c r="A2500" s="28">
        <v>42565</v>
      </c>
      <c r="B2500" s="3" t="s">
        <v>4907</v>
      </c>
      <c r="C2500" s="3" t="s">
        <v>4908</v>
      </c>
      <c r="D2500" s="15">
        <v>1180.4000000000001</v>
      </c>
      <c r="E2500" s="3" t="s">
        <v>4909</v>
      </c>
      <c r="F2500" s="30" t="s">
        <v>6</v>
      </c>
    </row>
    <row r="2501" spans="1:6" ht="15" customHeight="1" x14ac:dyDescent="0.25">
      <c r="A2501" s="28"/>
      <c r="C2501" s="13" t="s">
        <v>4910</v>
      </c>
      <c r="D2501" s="15">
        <f>SUBTOTAL(9,D2500:D2500)</f>
        <v>1180.4000000000001</v>
      </c>
      <c r="F2501" s="30"/>
    </row>
    <row r="2502" spans="1:6" ht="15" customHeight="1" x14ac:dyDescent="0.25">
      <c r="A2502" s="28">
        <v>42565</v>
      </c>
      <c r="B2502" s="3" t="s">
        <v>513</v>
      </c>
      <c r="C2502" s="3" t="s">
        <v>514</v>
      </c>
      <c r="D2502" s="15">
        <v>305</v>
      </c>
      <c r="E2502" s="3" t="s">
        <v>4911</v>
      </c>
      <c r="F2502" s="30" t="s">
        <v>9</v>
      </c>
    </row>
    <row r="2503" spans="1:6" ht="15" customHeight="1" x14ac:dyDescent="0.25">
      <c r="A2503" s="28">
        <v>42565</v>
      </c>
      <c r="B2503" s="3" t="s">
        <v>513</v>
      </c>
      <c r="C2503" s="3" t="s">
        <v>514</v>
      </c>
      <c r="D2503" s="15">
        <v>305</v>
      </c>
      <c r="E2503" s="3" t="s">
        <v>4912</v>
      </c>
      <c r="F2503" s="30" t="s">
        <v>9</v>
      </c>
    </row>
    <row r="2504" spans="1:6" ht="15" customHeight="1" x14ac:dyDescent="0.25">
      <c r="A2504" s="28">
        <v>42565</v>
      </c>
      <c r="B2504" s="3" t="s">
        <v>513</v>
      </c>
      <c r="C2504" s="3" t="s">
        <v>514</v>
      </c>
      <c r="D2504" s="15">
        <v>88</v>
      </c>
      <c r="E2504" s="3" t="s">
        <v>4913</v>
      </c>
      <c r="F2504" s="30" t="s">
        <v>10</v>
      </c>
    </row>
    <row r="2505" spans="1:6" ht="15" customHeight="1" x14ac:dyDescent="0.25">
      <c r="A2505" s="28">
        <v>42565</v>
      </c>
      <c r="B2505" s="3" t="s">
        <v>513</v>
      </c>
      <c r="C2505" s="3" t="s">
        <v>514</v>
      </c>
      <c r="D2505" s="15">
        <v>88</v>
      </c>
      <c r="E2505" s="3" t="s">
        <v>4914</v>
      </c>
      <c r="F2505" s="30" t="s">
        <v>10</v>
      </c>
    </row>
    <row r="2506" spans="1:6" ht="15" customHeight="1" x14ac:dyDescent="0.25">
      <c r="A2506" s="28"/>
      <c r="C2506" s="13" t="s">
        <v>515</v>
      </c>
      <c r="D2506" s="15">
        <f>SUBTOTAL(9,D2502:D2505)</f>
        <v>786</v>
      </c>
      <c r="F2506" s="30"/>
    </row>
    <row r="2507" spans="1:6" ht="15" customHeight="1" x14ac:dyDescent="0.25">
      <c r="A2507" s="28">
        <v>42565</v>
      </c>
      <c r="B2507" s="3" t="s">
        <v>1337</v>
      </c>
      <c r="C2507" s="3" t="s">
        <v>1338</v>
      </c>
      <c r="D2507" s="15">
        <v>1457.6</v>
      </c>
      <c r="E2507" s="3" t="s">
        <v>4915</v>
      </c>
      <c r="F2507" s="30" t="s">
        <v>6</v>
      </c>
    </row>
    <row r="2508" spans="1:6" ht="15" customHeight="1" x14ac:dyDescent="0.25">
      <c r="A2508" s="28"/>
      <c r="C2508" s="13" t="s">
        <v>1339</v>
      </c>
      <c r="D2508" s="15">
        <f>SUBTOTAL(9,D2507:D2507)</f>
        <v>1457.6</v>
      </c>
      <c r="F2508" s="30"/>
    </row>
    <row r="2509" spans="1:6" ht="15" customHeight="1" x14ac:dyDescent="0.25">
      <c r="A2509" s="28">
        <v>42577</v>
      </c>
      <c r="B2509" s="3" t="s">
        <v>4916</v>
      </c>
      <c r="C2509" s="3" t="s">
        <v>4917</v>
      </c>
      <c r="D2509" s="15">
        <v>1726</v>
      </c>
      <c r="E2509" s="3" t="s">
        <v>4918</v>
      </c>
      <c r="F2509" s="30" t="s">
        <v>6</v>
      </c>
    </row>
    <row r="2510" spans="1:6" ht="15" customHeight="1" x14ac:dyDescent="0.25">
      <c r="A2510" s="28"/>
      <c r="C2510" s="13" t="s">
        <v>4919</v>
      </c>
      <c r="D2510" s="15">
        <f>SUBTOTAL(9,D2509:D2509)</f>
        <v>1726</v>
      </c>
      <c r="F2510" s="30"/>
    </row>
    <row r="2511" spans="1:6" ht="15" customHeight="1" x14ac:dyDescent="0.25">
      <c r="A2511" s="28">
        <v>42565</v>
      </c>
      <c r="B2511" s="3" t="s">
        <v>4920</v>
      </c>
      <c r="C2511" s="3" t="s">
        <v>4921</v>
      </c>
      <c r="D2511" s="15">
        <v>1924</v>
      </c>
      <c r="E2511" s="3" t="s">
        <v>4922</v>
      </c>
      <c r="F2511" s="30" t="s">
        <v>6</v>
      </c>
    </row>
    <row r="2512" spans="1:6" ht="15" customHeight="1" x14ac:dyDescent="0.25">
      <c r="A2512" s="28"/>
      <c r="C2512" s="13" t="s">
        <v>4923</v>
      </c>
      <c r="D2512" s="15">
        <f>SUBTOTAL(9,D2511:D2511)</f>
        <v>1924</v>
      </c>
      <c r="F2512" s="30"/>
    </row>
    <row r="2513" spans="1:6" ht="15" customHeight="1" x14ac:dyDescent="0.25">
      <c r="A2513" s="28">
        <v>42565</v>
      </c>
      <c r="B2513" s="3" t="s">
        <v>1340</v>
      </c>
      <c r="C2513" s="3" t="s">
        <v>1341</v>
      </c>
      <c r="D2513" s="15">
        <v>401.8</v>
      </c>
      <c r="E2513" s="3" t="s">
        <v>4924</v>
      </c>
      <c r="F2513" s="30" t="s">
        <v>6</v>
      </c>
    </row>
    <row r="2514" spans="1:6" ht="15" customHeight="1" x14ac:dyDescent="0.25">
      <c r="A2514" s="28"/>
      <c r="C2514" s="13" t="s">
        <v>1342</v>
      </c>
      <c r="D2514" s="15">
        <f>SUBTOTAL(9,D2513:D2513)</f>
        <v>401.8</v>
      </c>
      <c r="F2514" s="30"/>
    </row>
    <row r="2515" spans="1:6" ht="15" customHeight="1" x14ac:dyDescent="0.25">
      <c r="A2515" s="28">
        <v>42565</v>
      </c>
      <c r="B2515" s="3" t="s">
        <v>516</v>
      </c>
      <c r="C2515" s="3" t="s">
        <v>517</v>
      </c>
      <c r="D2515" s="15">
        <v>549</v>
      </c>
      <c r="E2515" s="3" t="s">
        <v>4925</v>
      </c>
      <c r="F2515" s="30" t="s">
        <v>9</v>
      </c>
    </row>
    <row r="2516" spans="1:6" ht="15" customHeight="1" x14ac:dyDescent="0.25">
      <c r="A2516" s="28">
        <v>42565</v>
      </c>
      <c r="B2516" s="3" t="s">
        <v>516</v>
      </c>
      <c r="C2516" s="3" t="s">
        <v>517</v>
      </c>
      <c r="D2516" s="15">
        <v>549</v>
      </c>
      <c r="E2516" s="3" t="s">
        <v>4926</v>
      </c>
      <c r="F2516" s="30" t="s">
        <v>9</v>
      </c>
    </row>
    <row r="2517" spans="1:6" ht="15" customHeight="1" x14ac:dyDescent="0.25">
      <c r="A2517" s="28">
        <v>42565</v>
      </c>
      <c r="B2517" s="3" t="s">
        <v>516</v>
      </c>
      <c r="C2517" s="3" t="s">
        <v>517</v>
      </c>
      <c r="D2517" s="15">
        <v>549</v>
      </c>
      <c r="E2517" s="3" t="s">
        <v>4927</v>
      </c>
      <c r="F2517" s="30" t="s">
        <v>9</v>
      </c>
    </row>
    <row r="2518" spans="1:6" ht="15" customHeight="1" x14ac:dyDescent="0.25">
      <c r="A2518" s="28">
        <v>42570</v>
      </c>
      <c r="B2518" s="3" t="s">
        <v>516</v>
      </c>
      <c r="C2518" s="3" t="s">
        <v>517</v>
      </c>
      <c r="D2518" s="15">
        <v>549</v>
      </c>
      <c r="E2518" s="3" t="s">
        <v>4928</v>
      </c>
      <c r="F2518" s="30" t="s">
        <v>9</v>
      </c>
    </row>
    <row r="2519" spans="1:6" ht="15" customHeight="1" x14ac:dyDescent="0.25">
      <c r="A2519" s="28">
        <v>42570</v>
      </c>
      <c r="B2519" s="3" t="s">
        <v>516</v>
      </c>
      <c r="C2519" s="3" t="s">
        <v>517</v>
      </c>
      <c r="D2519" s="15">
        <v>549</v>
      </c>
      <c r="E2519" s="3" t="s">
        <v>4929</v>
      </c>
      <c r="F2519" s="30" t="s">
        <v>9</v>
      </c>
    </row>
    <row r="2520" spans="1:6" ht="15" customHeight="1" x14ac:dyDescent="0.25">
      <c r="A2520" s="28">
        <v>42571</v>
      </c>
      <c r="B2520" s="3" t="s">
        <v>516</v>
      </c>
      <c r="C2520" s="3" t="s">
        <v>517</v>
      </c>
      <c r="D2520" s="15">
        <v>549</v>
      </c>
      <c r="E2520" s="3" t="s">
        <v>4930</v>
      </c>
      <c r="F2520" s="30" t="s">
        <v>9</v>
      </c>
    </row>
    <row r="2521" spans="1:6" ht="15" customHeight="1" x14ac:dyDescent="0.25">
      <c r="A2521" s="28">
        <v>42565</v>
      </c>
      <c r="B2521" s="3" t="s">
        <v>516</v>
      </c>
      <c r="C2521" s="3" t="s">
        <v>517</v>
      </c>
      <c r="D2521" s="15">
        <v>587.4</v>
      </c>
      <c r="E2521" s="3" t="s">
        <v>4931</v>
      </c>
      <c r="F2521" s="30" t="s">
        <v>10</v>
      </c>
    </row>
    <row r="2522" spans="1:6" ht="15" customHeight="1" x14ac:dyDescent="0.25">
      <c r="A2522" s="28">
        <v>42570</v>
      </c>
      <c r="B2522" s="3" t="s">
        <v>516</v>
      </c>
      <c r="C2522" s="3" t="s">
        <v>517</v>
      </c>
      <c r="D2522" s="15">
        <v>587.4</v>
      </c>
      <c r="E2522" s="3" t="s">
        <v>4932</v>
      </c>
      <c r="F2522" s="30" t="s">
        <v>10</v>
      </c>
    </row>
    <row r="2523" spans="1:6" ht="15" customHeight="1" x14ac:dyDescent="0.25">
      <c r="A2523" s="28">
        <v>42570</v>
      </c>
      <c r="B2523" s="3" t="s">
        <v>516</v>
      </c>
      <c r="C2523" s="3" t="s">
        <v>517</v>
      </c>
      <c r="D2523" s="15">
        <v>587.4</v>
      </c>
      <c r="E2523" s="3" t="s">
        <v>4933</v>
      </c>
      <c r="F2523" s="30" t="s">
        <v>10</v>
      </c>
    </row>
    <row r="2524" spans="1:6" ht="15" customHeight="1" x14ac:dyDescent="0.25">
      <c r="A2524" s="28">
        <v>42571</v>
      </c>
      <c r="B2524" s="3" t="s">
        <v>516</v>
      </c>
      <c r="C2524" s="3" t="s">
        <v>517</v>
      </c>
      <c r="D2524" s="15">
        <v>28.6</v>
      </c>
      <c r="E2524" s="3" t="s">
        <v>4934</v>
      </c>
      <c r="F2524" s="30" t="s">
        <v>10</v>
      </c>
    </row>
    <row r="2525" spans="1:6" ht="15" customHeight="1" x14ac:dyDescent="0.25">
      <c r="A2525" s="28"/>
      <c r="C2525" s="13" t="s">
        <v>518</v>
      </c>
      <c r="D2525" s="15">
        <f>SUBTOTAL(9,D2515:D2524)</f>
        <v>5084.8</v>
      </c>
      <c r="F2525" s="30"/>
    </row>
    <row r="2526" spans="1:6" ht="15" customHeight="1" x14ac:dyDescent="0.25">
      <c r="A2526" s="28">
        <v>42565</v>
      </c>
      <c r="B2526" s="3" t="s">
        <v>4935</v>
      </c>
      <c r="C2526" s="3" t="s">
        <v>4936</v>
      </c>
      <c r="D2526" s="15">
        <v>1455.4</v>
      </c>
      <c r="E2526" s="3" t="s">
        <v>4937</v>
      </c>
      <c r="F2526" s="30" t="s">
        <v>6</v>
      </c>
    </row>
    <row r="2527" spans="1:6" ht="15" customHeight="1" x14ac:dyDescent="0.25">
      <c r="A2527" s="28"/>
      <c r="C2527" s="13" t="s">
        <v>4938</v>
      </c>
      <c r="D2527" s="15">
        <f>SUBTOTAL(9,D2526:D2526)</f>
        <v>1455.4</v>
      </c>
      <c r="F2527" s="30"/>
    </row>
    <row r="2528" spans="1:6" ht="15" customHeight="1" x14ac:dyDescent="0.25">
      <c r="A2528" s="28">
        <v>42565</v>
      </c>
      <c r="B2528" s="3" t="s">
        <v>4939</v>
      </c>
      <c r="C2528" s="3" t="s">
        <v>4940</v>
      </c>
      <c r="D2528" s="15">
        <v>1778.8</v>
      </c>
      <c r="E2528" s="3" t="s">
        <v>4941</v>
      </c>
      <c r="F2528" s="30" t="s">
        <v>6</v>
      </c>
    </row>
    <row r="2529" spans="1:6" ht="15" customHeight="1" x14ac:dyDescent="0.25">
      <c r="A2529" s="28"/>
      <c r="C2529" s="13" t="s">
        <v>4942</v>
      </c>
      <c r="D2529" s="15">
        <f>SUBTOTAL(9,D2528:D2528)</f>
        <v>1778.8</v>
      </c>
      <c r="F2529" s="30"/>
    </row>
    <row r="2530" spans="1:6" ht="15" customHeight="1" x14ac:dyDescent="0.25">
      <c r="A2530" s="28">
        <v>42565</v>
      </c>
      <c r="B2530" s="3" t="s">
        <v>4943</v>
      </c>
      <c r="C2530" s="3" t="s">
        <v>4944</v>
      </c>
      <c r="D2530" s="15">
        <v>1913</v>
      </c>
      <c r="E2530" s="3" t="s">
        <v>4945</v>
      </c>
      <c r="F2530" s="30" t="s">
        <v>6</v>
      </c>
    </row>
    <row r="2531" spans="1:6" ht="15" customHeight="1" x14ac:dyDescent="0.25">
      <c r="A2531" s="28"/>
      <c r="C2531" s="13" t="s">
        <v>4946</v>
      </c>
      <c r="D2531" s="15">
        <f>SUBTOTAL(9,D2530:D2530)</f>
        <v>1913</v>
      </c>
      <c r="F2531" s="30"/>
    </row>
    <row r="2532" spans="1:6" ht="15" customHeight="1" x14ac:dyDescent="0.25">
      <c r="A2532" s="28">
        <v>42565</v>
      </c>
      <c r="B2532" s="3" t="s">
        <v>519</v>
      </c>
      <c r="C2532" s="3" t="s">
        <v>520</v>
      </c>
      <c r="D2532" s="15">
        <v>549</v>
      </c>
      <c r="E2532" s="3" t="s">
        <v>4947</v>
      </c>
      <c r="F2532" s="30" t="s">
        <v>9</v>
      </c>
    </row>
    <row r="2533" spans="1:6" ht="15" customHeight="1" x14ac:dyDescent="0.25">
      <c r="A2533" s="28">
        <v>42570</v>
      </c>
      <c r="B2533" s="3" t="s">
        <v>519</v>
      </c>
      <c r="C2533" s="3" t="s">
        <v>520</v>
      </c>
      <c r="D2533" s="15">
        <v>549</v>
      </c>
      <c r="E2533" s="3" t="s">
        <v>4948</v>
      </c>
      <c r="F2533" s="30" t="s">
        <v>9</v>
      </c>
    </row>
    <row r="2534" spans="1:6" ht="15" customHeight="1" x14ac:dyDescent="0.25">
      <c r="A2534" s="28">
        <v>42572</v>
      </c>
      <c r="B2534" s="3" t="s">
        <v>519</v>
      </c>
      <c r="C2534" s="3" t="s">
        <v>520</v>
      </c>
      <c r="D2534" s="15">
        <v>549</v>
      </c>
      <c r="E2534" s="3" t="s">
        <v>4949</v>
      </c>
      <c r="F2534" s="30" t="s">
        <v>9</v>
      </c>
    </row>
    <row r="2535" spans="1:6" ht="15" customHeight="1" x14ac:dyDescent="0.25">
      <c r="A2535" s="28">
        <v>42565</v>
      </c>
      <c r="B2535" s="3" t="s">
        <v>519</v>
      </c>
      <c r="C2535" s="3" t="s">
        <v>520</v>
      </c>
      <c r="D2535" s="15">
        <v>908.6</v>
      </c>
      <c r="E2535" s="3" t="s">
        <v>4950</v>
      </c>
      <c r="F2535" s="30" t="s">
        <v>10</v>
      </c>
    </row>
    <row r="2536" spans="1:6" ht="15" customHeight="1" x14ac:dyDescent="0.25">
      <c r="A2536" s="28">
        <v>42570</v>
      </c>
      <c r="B2536" s="3" t="s">
        <v>519</v>
      </c>
      <c r="C2536" s="3" t="s">
        <v>520</v>
      </c>
      <c r="D2536" s="15">
        <v>908.6</v>
      </c>
      <c r="E2536" s="3" t="s">
        <v>4951</v>
      </c>
      <c r="F2536" s="30" t="s">
        <v>10</v>
      </c>
    </row>
    <row r="2537" spans="1:6" ht="15" customHeight="1" x14ac:dyDescent="0.25">
      <c r="A2537" s="28">
        <v>42572</v>
      </c>
      <c r="B2537" s="3" t="s">
        <v>519</v>
      </c>
      <c r="C2537" s="3" t="s">
        <v>520</v>
      </c>
      <c r="D2537" s="15">
        <v>908.6</v>
      </c>
      <c r="E2537" s="3" t="s">
        <v>4952</v>
      </c>
      <c r="F2537" s="30" t="s">
        <v>10</v>
      </c>
    </row>
    <row r="2538" spans="1:6" ht="15" customHeight="1" x14ac:dyDescent="0.25">
      <c r="A2538" s="28"/>
      <c r="C2538" s="13" t="s">
        <v>521</v>
      </c>
      <c r="D2538" s="15">
        <f>SUBTOTAL(9,D2532:D2537)</f>
        <v>4372.8</v>
      </c>
      <c r="F2538" s="30"/>
    </row>
    <row r="2539" spans="1:6" ht="15" customHeight="1" x14ac:dyDescent="0.25">
      <c r="A2539" s="28">
        <v>42565</v>
      </c>
      <c r="B2539" s="3" t="s">
        <v>1343</v>
      </c>
      <c r="C2539" s="3" t="s">
        <v>1344</v>
      </c>
      <c r="D2539" s="15">
        <v>1028.5999999999999</v>
      </c>
      <c r="E2539" s="3" t="s">
        <v>4953</v>
      </c>
      <c r="F2539" s="30" t="s">
        <v>6</v>
      </c>
    </row>
    <row r="2540" spans="1:6" ht="15" customHeight="1" x14ac:dyDescent="0.25">
      <c r="A2540" s="28"/>
      <c r="C2540" s="13" t="s">
        <v>1345</v>
      </c>
      <c r="D2540" s="15">
        <f>SUBTOTAL(9,D2539:D2539)</f>
        <v>1028.5999999999999</v>
      </c>
      <c r="F2540" s="30"/>
    </row>
    <row r="2541" spans="1:6" ht="15" customHeight="1" x14ac:dyDescent="0.25">
      <c r="A2541" s="28">
        <v>42565</v>
      </c>
      <c r="B2541" s="3" t="s">
        <v>4954</v>
      </c>
      <c r="C2541" s="3" t="s">
        <v>4955</v>
      </c>
      <c r="D2541" s="15">
        <v>857</v>
      </c>
      <c r="E2541" s="3" t="s">
        <v>4956</v>
      </c>
      <c r="F2541" s="30" t="s">
        <v>6</v>
      </c>
    </row>
    <row r="2542" spans="1:6" ht="15" customHeight="1" x14ac:dyDescent="0.25">
      <c r="A2542" s="28"/>
      <c r="C2542" s="13" t="s">
        <v>4957</v>
      </c>
      <c r="D2542" s="15">
        <f>SUBTOTAL(9,D2541:D2541)</f>
        <v>857</v>
      </c>
      <c r="F2542" s="30"/>
    </row>
    <row r="2543" spans="1:6" ht="15" customHeight="1" x14ac:dyDescent="0.25">
      <c r="A2543" s="28">
        <v>42577</v>
      </c>
      <c r="B2543" s="3" t="s">
        <v>1346</v>
      </c>
      <c r="C2543" s="3" t="s">
        <v>1347</v>
      </c>
      <c r="D2543" s="15">
        <v>423.8</v>
      </c>
      <c r="E2543" s="3" t="s">
        <v>4958</v>
      </c>
      <c r="F2543" s="30" t="s">
        <v>6</v>
      </c>
    </row>
    <row r="2544" spans="1:6" ht="15" customHeight="1" x14ac:dyDescent="0.25">
      <c r="A2544" s="28">
        <v>42577</v>
      </c>
      <c r="B2544" s="3" t="s">
        <v>1346</v>
      </c>
      <c r="C2544" s="3" t="s">
        <v>1347</v>
      </c>
      <c r="D2544" s="15">
        <v>464</v>
      </c>
      <c r="E2544" s="3" t="s">
        <v>4959</v>
      </c>
      <c r="F2544" s="30" t="s">
        <v>6</v>
      </c>
    </row>
    <row r="2545" spans="1:6" ht="15" customHeight="1" x14ac:dyDescent="0.25">
      <c r="A2545" s="28"/>
      <c r="C2545" s="13" t="s">
        <v>1348</v>
      </c>
      <c r="D2545" s="15">
        <f>SUBTOTAL(9,D2543:D2544)</f>
        <v>887.8</v>
      </c>
      <c r="F2545" s="30"/>
    </row>
    <row r="2546" spans="1:6" ht="15" customHeight="1" x14ac:dyDescent="0.25">
      <c r="A2546" s="28">
        <v>42565</v>
      </c>
      <c r="B2546" s="3" t="s">
        <v>4960</v>
      </c>
      <c r="C2546" s="3" t="s">
        <v>4961</v>
      </c>
      <c r="D2546" s="15">
        <v>1796.4</v>
      </c>
      <c r="E2546" s="3" t="s">
        <v>4962</v>
      </c>
      <c r="F2546" s="30" t="s">
        <v>6</v>
      </c>
    </row>
    <row r="2547" spans="1:6" ht="15" customHeight="1" x14ac:dyDescent="0.25">
      <c r="A2547" s="28"/>
      <c r="C2547" s="13" t="s">
        <v>4963</v>
      </c>
      <c r="D2547" s="15">
        <f>SUBTOTAL(9,D2546:D2546)</f>
        <v>1796.4</v>
      </c>
      <c r="F2547" s="30"/>
    </row>
    <row r="2548" spans="1:6" ht="15" customHeight="1" x14ac:dyDescent="0.25">
      <c r="A2548" s="28">
        <v>42565</v>
      </c>
      <c r="B2548" s="3" t="s">
        <v>4964</v>
      </c>
      <c r="C2548" s="3" t="s">
        <v>4965</v>
      </c>
      <c r="D2548" s="15">
        <v>564.6</v>
      </c>
      <c r="E2548" s="3" t="s">
        <v>4966</v>
      </c>
      <c r="F2548" s="30" t="s">
        <v>6</v>
      </c>
    </row>
    <row r="2549" spans="1:6" ht="15" customHeight="1" x14ac:dyDescent="0.25">
      <c r="A2549" s="28"/>
      <c r="C2549" s="13" t="s">
        <v>4967</v>
      </c>
      <c r="D2549" s="15">
        <f>SUBTOTAL(9,D2548:D2548)</f>
        <v>564.6</v>
      </c>
      <c r="F2549" s="30"/>
    </row>
    <row r="2550" spans="1:6" ht="15" customHeight="1" x14ac:dyDescent="0.25">
      <c r="A2550" s="28">
        <v>42565</v>
      </c>
      <c r="B2550" s="3" t="s">
        <v>522</v>
      </c>
      <c r="C2550" s="3" t="s">
        <v>523</v>
      </c>
      <c r="D2550" s="15">
        <v>305</v>
      </c>
      <c r="E2550" s="3" t="s">
        <v>4968</v>
      </c>
      <c r="F2550" s="30" t="s">
        <v>9</v>
      </c>
    </row>
    <row r="2551" spans="1:6" ht="15" customHeight="1" x14ac:dyDescent="0.25">
      <c r="A2551" s="28">
        <v>42570</v>
      </c>
      <c r="B2551" s="3" t="s">
        <v>522</v>
      </c>
      <c r="C2551" s="3" t="s">
        <v>523</v>
      </c>
      <c r="D2551" s="15">
        <v>305</v>
      </c>
      <c r="E2551" s="3" t="s">
        <v>4969</v>
      </c>
      <c r="F2551" s="30" t="s">
        <v>6</v>
      </c>
    </row>
    <row r="2552" spans="1:6" ht="15" customHeight="1" x14ac:dyDescent="0.25">
      <c r="A2552" s="28"/>
      <c r="C2552" s="13" t="s">
        <v>524</v>
      </c>
      <c r="D2552" s="15">
        <f>SUBTOTAL(9,D2550:D2551)</f>
        <v>610</v>
      </c>
      <c r="F2552" s="30"/>
    </row>
    <row r="2553" spans="1:6" ht="15" customHeight="1" x14ac:dyDescent="0.25">
      <c r="A2553" s="28">
        <v>42565</v>
      </c>
      <c r="B2553" s="3" t="s">
        <v>4970</v>
      </c>
      <c r="C2553" s="3" t="s">
        <v>4971</v>
      </c>
      <c r="D2553" s="15">
        <v>841.6</v>
      </c>
      <c r="E2553" s="3" t="s">
        <v>4972</v>
      </c>
      <c r="F2553" s="30" t="s">
        <v>6</v>
      </c>
    </row>
    <row r="2554" spans="1:6" ht="15" customHeight="1" x14ac:dyDescent="0.25">
      <c r="A2554" s="28"/>
      <c r="C2554" s="13" t="s">
        <v>4973</v>
      </c>
      <c r="D2554" s="15">
        <f>SUBTOTAL(9,D2553:D2553)</f>
        <v>841.6</v>
      </c>
      <c r="F2554" s="30"/>
    </row>
    <row r="2555" spans="1:6" ht="15" customHeight="1" x14ac:dyDescent="0.25">
      <c r="A2555" s="28">
        <v>42565</v>
      </c>
      <c r="B2555" s="3" t="s">
        <v>4974</v>
      </c>
      <c r="C2555" s="3" t="s">
        <v>4975</v>
      </c>
      <c r="D2555" s="15">
        <v>1939.4</v>
      </c>
      <c r="E2555" s="3" t="s">
        <v>4976</v>
      </c>
      <c r="F2555" s="30" t="s">
        <v>6</v>
      </c>
    </row>
    <row r="2556" spans="1:6" ht="15" customHeight="1" x14ac:dyDescent="0.25">
      <c r="A2556" s="28"/>
      <c r="C2556" s="13" t="s">
        <v>4977</v>
      </c>
      <c r="D2556" s="15">
        <f>SUBTOTAL(9,D2555:D2555)</f>
        <v>1939.4</v>
      </c>
      <c r="F2556" s="30"/>
    </row>
    <row r="2557" spans="1:6" ht="15" customHeight="1" x14ac:dyDescent="0.25">
      <c r="A2557" s="28">
        <v>42565</v>
      </c>
      <c r="B2557" s="3" t="s">
        <v>4978</v>
      </c>
      <c r="C2557" s="3" t="s">
        <v>4979</v>
      </c>
      <c r="D2557" s="15">
        <v>1657.8</v>
      </c>
      <c r="E2557" s="3" t="s">
        <v>4980</v>
      </c>
      <c r="F2557" s="30" t="s">
        <v>6</v>
      </c>
    </row>
    <row r="2558" spans="1:6" ht="15" customHeight="1" x14ac:dyDescent="0.25">
      <c r="A2558" s="28"/>
      <c r="C2558" s="13" t="s">
        <v>4981</v>
      </c>
      <c r="D2558" s="15">
        <f>SUBTOTAL(9,D2557:D2557)</f>
        <v>1657.8</v>
      </c>
      <c r="F2558" s="30"/>
    </row>
    <row r="2559" spans="1:6" ht="15" customHeight="1" x14ac:dyDescent="0.25">
      <c r="A2559" s="28">
        <v>42565</v>
      </c>
      <c r="B2559" s="3" t="s">
        <v>4982</v>
      </c>
      <c r="C2559" s="3" t="s">
        <v>4983</v>
      </c>
      <c r="D2559" s="15">
        <v>577.79999999999995</v>
      </c>
      <c r="E2559" s="3" t="s">
        <v>4984</v>
      </c>
      <c r="F2559" s="30" t="s">
        <v>6</v>
      </c>
    </row>
    <row r="2560" spans="1:6" ht="15" customHeight="1" x14ac:dyDescent="0.25">
      <c r="A2560" s="28"/>
      <c r="C2560" s="13" t="s">
        <v>4985</v>
      </c>
      <c r="D2560" s="15">
        <f>SUBTOTAL(9,D2559:D2559)</f>
        <v>577.79999999999995</v>
      </c>
      <c r="F2560" s="30"/>
    </row>
    <row r="2561" spans="1:6" ht="15" customHeight="1" x14ac:dyDescent="0.25">
      <c r="A2561" s="28">
        <v>42565</v>
      </c>
      <c r="B2561" s="3" t="s">
        <v>4986</v>
      </c>
      <c r="C2561" s="3" t="s">
        <v>4987</v>
      </c>
      <c r="D2561" s="15">
        <v>896.6</v>
      </c>
      <c r="E2561" s="3" t="s">
        <v>4988</v>
      </c>
      <c r="F2561" s="30" t="s">
        <v>6</v>
      </c>
    </row>
    <row r="2562" spans="1:6" ht="15" customHeight="1" x14ac:dyDescent="0.25">
      <c r="A2562" s="28"/>
      <c r="C2562" s="13" t="s">
        <v>4989</v>
      </c>
      <c r="D2562" s="15">
        <f>SUBTOTAL(9,D2561:D2561)</f>
        <v>896.6</v>
      </c>
      <c r="F2562" s="30"/>
    </row>
    <row r="2563" spans="1:6" ht="15" customHeight="1" x14ac:dyDescent="0.25">
      <c r="A2563" s="28">
        <v>42565</v>
      </c>
      <c r="B2563" s="3" t="s">
        <v>4990</v>
      </c>
      <c r="C2563" s="3" t="s">
        <v>4991</v>
      </c>
      <c r="D2563" s="15">
        <v>1213.4000000000001</v>
      </c>
      <c r="E2563" s="3" t="s">
        <v>4992</v>
      </c>
      <c r="F2563" s="30" t="s">
        <v>6</v>
      </c>
    </row>
    <row r="2564" spans="1:6" ht="15" customHeight="1" x14ac:dyDescent="0.25">
      <c r="A2564" s="28"/>
      <c r="C2564" s="13" t="s">
        <v>4993</v>
      </c>
      <c r="D2564" s="15">
        <f>SUBTOTAL(9,D2563:D2563)</f>
        <v>1213.4000000000001</v>
      </c>
      <c r="F2564" s="30"/>
    </row>
    <row r="2565" spans="1:6" ht="15" customHeight="1" x14ac:dyDescent="0.25">
      <c r="A2565" s="28">
        <v>42565</v>
      </c>
      <c r="B2565" s="3" t="s">
        <v>4994</v>
      </c>
      <c r="C2565" s="3" t="s">
        <v>4995</v>
      </c>
      <c r="D2565" s="15">
        <v>1092.4000000000001</v>
      </c>
      <c r="E2565" s="3" t="s">
        <v>4996</v>
      </c>
      <c r="F2565" s="30" t="s">
        <v>6</v>
      </c>
    </row>
    <row r="2566" spans="1:6" ht="15" customHeight="1" x14ac:dyDescent="0.25">
      <c r="A2566" s="28"/>
      <c r="C2566" s="13" t="s">
        <v>4997</v>
      </c>
      <c r="D2566" s="38">
        <f>SUBTOTAL(9,D2565:D2565)</f>
        <v>1092.4000000000001</v>
      </c>
      <c r="F2566" s="30"/>
    </row>
    <row r="2567" spans="1:6" ht="15" customHeight="1" x14ac:dyDescent="0.25">
      <c r="A2567" s="28">
        <v>42565</v>
      </c>
      <c r="B2567" s="3" t="s">
        <v>4998</v>
      </c>
      <c r="C2567" s="3" t="s">
        <v>4999</v>
      </c>
      <c r="D2567" s="15">
        <v>1759</v>
      </c>
      <c r="E2567" s="3" t="s">
        <v>5000</v>
      </c>
      <c r="F2567" s="30" t="s">
        <v>6</v>
      </c>
    </row>
    <row r="2568" spans="1:6" ht="15" customHeight="1" x14ac:dyDescent="0.25">
      <c r="A2568" s="28"/>
      <c r="C2568" s="13" t="s">
        <v>5001</v>
      </c>
      <c r="D2568" s="15">
        <f>SUBTOTAL(9,D2567:D2567)</f>
        <v>1759</v>
      </c>
      <c r="F2568" s="30"/>
    </row>
    <row r="2569" spans="1:6" ht="15" customHeight="1" x14ac:dyDescent="0.25">
      <c r="A2569" s="28">
        <v>42565</v>
      </c>
      <c r="B2569" s="3" t="s">
        <v>525</v>
      </c>
      <c r="C2569" s="3" t="s">
        <v>526</v>
      </c>
      <c r="D2569" s="15">
        <v>305</v>
      </c>
      <c r="E2569" s="3" t="s">
        <v>5002</v>
      </c>
      <c r="F2569" s="30" t="s">
        <v>9</v>
      </c>
    </row>
    <row r="2570" spans="1:6" ht="15" customHeight="1" x14ac:dyDescent="0.25">
      <c r="A2570" s="28">
        <v>42570</v>
      </c>
      <c r="B2570" s="3" t="s">
        <v>525</v>
      </c>
      <c r="C2570" s="3" t="s">
        <v>526</v>
      </c>
      <c r="D2570" s="15">
        <v>305</v>
      </c>
      <c r="E2570" s="3" t="s">
        <v>5003</v>
      </c>
      <c r="F2570" s="30" t="s">
        <v>9</v>
      </c>
    </row>
    <row r="2571" spans="1:6" ht="15" customHeight="1" x14ac:dyDescent="0.25">
      <c r="A2571" s="28"/>
      <c r="C2571" s="13" t="s">
        <v>527</v>
      </c>
      <c r="D2571" s="15">
        <f>SUBTOTAL(9,D2569:D2570)</f>
        <v>610</v>
      </c>
      <c r="F2571" s="30"/>
    </row>
    <row r="2572" spans="1:6" ht="15" customHeight="1" x14ac:dyDescent="0.25">
      <c r="A2572" s="28">
        <v>42565</v>
      </c>
      <c r="B2572" s="3" t="s">
        <v>5004</v>
      </c>
      <c r="C2572" s="3" t="s">
        <v>5005</v>
      </c>
      <c r="D2572" s="15">
        <v>1574.2</v>
      </c>
      <c r="E2572" s="3" t="s">
        <v>5006</v>
      </c>
      <c r="F2572" s="30" t="s">
        <v>6</v>
      </c>
    </row>
    <row r="2573" spans="1:6" ht="15" customHeight="1" x14ac:dyDescent="0.25">
      <c r="A2573" s="28"/>
      <c r="C2573" s="13" t="s">
        <v>5007</v>
      </c>
      <c r="D2573" s="15">
        <f>SUBTOTAL(9,D2572:D2572)</f>
        <v>1574.2</v>
      </c>
      <c r="F2573" s="30"/>
    </row>
    <row r="2574" spans="1:6" ht="15" customHeight="1" x14ac:dyDescent="0.25">
      <c r="A2574" s="28">
        <v>42565</v>
      </c>
      <c r="B2574" s="3" t="s">
        <v>5008</v>
      </c>
      <c r="C2574" s="3" t="s">
        <v>5009</v>
      </c>
      <c r="D2574" s="15">
        <v>1136.4000000000001</v>
      </c>
      <c r="E2574" s="3" t="s">
        <v>5010</v>
      </c>
      <c r="F2574" s="30" t="s">
        <v>6</v>
      </c>
    </row>
    <row r="2575" spans="1:6" ht="15" customHeight="1" x14ac:dyDescent="0.25">
      <c r="A2575" s="28"/>
      <c r="C2575" s="13" t="s">
        <v>5011</v>
      </c>
      <c r="D2575" s="15">
        <f>SUBTOTAL(9,D2574:D2574)</f>
        <v>1136.4000000000001</v>
      </c>
      <c r="F2575" s="30"/>
    </row>
    <row r="2576" spans="1:6" ht="15" customHeight="1" x14ac:dyDescent="0.25">
      <c r="A2576" s="28">
        <v>42565</v>
      </c>
      <c r="B2576" s="3" t="s">
        <v>5012</v>
      </c>
      <c r="C2576" s="3" t="s">
        <v>5013</v>
      </c>
      <c r="D2576" s="15">
        <v>1079.2</v>
      </c>
      <c r="E2576" s="3" t="s">
        <v>5014</v>
      </c>
      <c r="F2576" s="30" t="s">
        <v>6</v>
      </c>
    </row>
    <row r="2577" spans="1:6" ht="15" customHeight="1" x14ac:dyDescent="0.25">
      <c r="A2577" s="28"/>
      <c r="C2577" s="13" t="s">
        <v>5015</v>
      </c>
      <c r="D2577" s="15">
        <f>SUBTOTAL(9,D2576:D2576)</f>
        <v>1079.2</v>
      </c>
      <c r="F2577" s="30"/>
    </row>
    <row r="2578" spans="1:6" ht="15" customHeight="1" x14ac:dyDescent="0.25">
      <c r="A2578" s="28">
        <v>42565</v>
      </c>
      <c r="B2578" s="3" t="s">
        <v>5016</v>
      </c>
      <c r="C2578" s="3" t="s">
        <v>5017</v>
      </c>
      <c r="D2578" s="15">
        <v>1393.8</v>
      </c>
      <c r="E2578" s="3" t="s">
        <v>5018</v>
      </c>
      <c r="F2578" s="30" t="s">
        <v>6</v>
      </c>
    </row>
    <row r="2579" spans="1:6" ht="15" customHeight="1" x14ac:dyDescent="0.25">
      <c r="A2579" s="28"/>
      <c r="C2579" s="13" t="s">
        <v>5019</v>
      </c>
      <c r="D2579" s="15">
        <f>SUBTOTAL(9,D2578:D2578)</f>
        <v>1393.8</v>
      </c>
      <c r="F2579" s="30"/>
    </row>
    <row r="2580" spans="1:6" ht="15" customHeight="1" x14ac:dyDescent="0.25">
      <c r="A2580" s="28">
        <v>42579</v>
      </c>
      <c r="B2580" s="3" t="s">
        <v>5020</v>
      </c>
      <c r="C2580" s="3" t="s">
        <v>5021</v>
      </c>
      <c r="D2580" s="15">
        <v>1919.6</v>
      </c>
      <c r="E2580" s="3" t="s">
        <v>5022</v>
      </c>
      <c r="F2580" s="30" t="s">
        <v>6</v>
      </c>
    </row>
    <row r="2581" spans="1:6" ht="15" customHeight="1" x14ac:dyDescent="0.25">
      <c r="A2581" s="28"/>
      <c r="C2581" s="13" t="s">
        <v>5023</v>
      </c>
      <c r="D2581" s="15">
        <f>SUBTOTAL(9,D2580:D2580)</f>
        <v>1919.6</v>
      </c>
      <c r="F2581" s="30"/>
    </row>
    <row r="2582" spans="1:6" ht="15" customHeight="1" x14ac:dyDescent="0.25">
      <c r="A2582" s="28">
        <v>42565</v>
      </c>
      <c r="B2582" s="3" t="s">
        <v>528</v>
      </c>
      <c r="C2582" s="3" t="s">
        <v>529</v>
      </c>
      <c r="D2582" s="15">
        <v>305</v>
      </c>
      <c r="E2582" s="3" t="s">
        <v>5024</v>
      </c>
      <c r="F2582" s="30" t="s">
        <v>9</v>
      </c>
    </row>
    <row r="2583" spans="1:6" ht="15" customHeight="1" x14ac:dyDescent="0.25">
      <c r="A2583" s="28">
        <v>42570</v>
      </c>
      <c r="B2583" s="3" t="s">
        <v>528</v>
      </c>
      <c r="C2583" s="3" t="s">
        <v>529</v>
      </c>
      <c r="D2583" s="15">
        <v>305</v>
      </c>
      <c r="E2583" s="3" t="s">
        <v>5025</v>
      </c>
      <c r="F2583" s="30" t="s">
        <v>9</v>
      </c>
    </row>
    <row r="2584" spans="1:6" ht="15" customHeight="1" x14ac:dyDescent="0.25">
      <c r="A2584" s="28">
        <v>42565</v>
      </c>
      <c r="B2584" s="3" t="s">
        <v>528</v>
      </c>
      <c r="C2584" s="3" t="s">
        <v>529</v>
      </c>
      <c r="D2584" s="15">
        <v>52.8</v>
      </c>
      <c r="E2584" s="3" t="s">
        <v>5026</v>
      </c>
      <c r="F2584" s="30" t="s">
        <v>10</v>
      </c>
    </row>
    <row r="2585" spans="1:6" ht="15" customHeight="1" x14ac:dyDescent="0.25">
      <c r="A2585" s="28">
        <v>42570</v>
      </c>
      <c r="B2585" s="3" t="s">
        <v>528</v>
      </c>
      <c r="C2585" s="3" t="s">
        <v>529</v>
      </c>
      <c r="D2585" s="15">
        <v>52.8</v>
      </c>
      <c r="E2585" s="3" t="s">
        <v>5027</v>
      </c>
      <c r="F2585" s="30" t="s">
        <v>10</v>
      </c>
    </row>
    <row r="2586" spans="1:6" ht="15" customHeight="1" x14ac:dyDescent="0.25">
      <c r="A2586" s="28">
        <v>42570</v>
      </c>
      <c r="B2586" s="3" t="s">
        <v>528</v>
      </c>
      <c r="C2586" s="3" t="s">
        <v>529</v>
      </c>
      <c r="D2586" s="15">
        <v>357.8</v>
      </c>
      <c r="E2586" s="3" t="s">
        <v>5028</v>
      </c>
      <c r="F2586" s="30" t="s">
        <v>6</v>
      </c>
    </row>
    <row r="2587" spans="1:6" ht="15" customHeight="1" x14ac:dyDescent="0.25">
      <c r="A2587" s="28"/>
      <c r="C2587" s="13" t="s">
        <v>530</v>
      </c>
      <c r="D2587" s="15">
        <f>SUBTOTAL(9,D2582:D2586)</f>
        <v>1073.3999999999999</v>
      </c>
      <c r="F2587" s="30"/>
    </row>
    <row r="2588" spans="1:6" ht="15" customHeight="1" x14ac:dyDescent="0.25">
      <c r="A2588" s="28">
        <v>42565</v>
      </c>
      <c r="B2588" s="3" t="s">
        <v>531</v>
      </c>
      <c r="C2588" s="3" t="s">
        <v>532</v>
      </c>
      <c r="D2588" s="15">
        <v>549</v>
      </c>
      <c r="E2588" s="3" t="s">
        <v>5029</v>
      </c>
      <c r="F2588" s="30" t="s">
        <v>9</v>
      </c>
    </row>
    <row r="2589" spans="1:6" ht="15" customHeight="1" x14ac:dyDescent="0.25">
      <c r="A2589" s="28">
        <v>42572</v>
      </c>
      <c r="B2589" s="3" t="s">
        <v>531</v>
      </c>
      <c r="C2589" s="3" t="s">
        <v>532</v>
      </c>
      <c r="D2589" s="15">
        <v>549</v>
      </c>
      <c r="E2589" s="3" t="s">
        <v>5030</v>
      </c>
      <c r="F2589" s="30" t="s">
        <v>9</v>
      </c>
    </row>
    <row r="2590" spans="1:6" ht="15" customHeight="1" x14ac:dyDescent="0.25">
      <c r="A2590" s="28">
        <v>42565</v>
      </c>
      <c r="B2590" s="3" t="s">
        <v>531</v>
      </c>
      <c r="C2590" s="3" t="s">
        <v>532</v>
      </c>
      <c r="D2590" s="15">
        <v>308</v>
      </c>
      <c r="E2590" s="3" t="s">
        <v>5031</v>
      </c>
      <c r="F2590" s="30" t="s">
        <v>10</v>
      </c>
    </row>
    <row r="2591" spans="1:6" ht="15" customHeight="1" x14ac:dyDescent="0.25">
      <c r="A2591" s="28">
        <v>42572</v>
      </c>
      <c r="B2591" s="3" t="s">
        <v>531</v>
      </c>
      <c r="C2591" s="3" t="s">
        <v>532</v>
      </c>
      <c r="D2591" s="15">
        <v>308</v>
      </c>
      <c r="E2591" s="3" t="s">
        <v>5032</v>
      </c>
      <c r="F2591" s="30" t="s">
        <v>10</v>
      </c>
    </row>
    <row r="2592" spans="1:6" ht="15" customHeight="1" x14ac:dyDescent="0.25">
      <c r="A2592" s="28">
        <v>42570</v>
      </c>
      <c r="B2592" s="3" t="s">
        <v>531</v>
      </c>
      <c r="C2592" s="3" t="s">
        <v>532</v>
      </c>
      <c r="D2592" s="15">
        <v>857</v>
      </c>
      <c r="E2592" s="3" t="s">
        <v>5033</v>
      </c>
      <c r="F2592" s="30" t="s">
        <v>6</v>
      </c>
    </row>
    <row r="2593" spans="1:6" ht="15" customHeight="1" x14ac:dyDescent="0.25">
      <c r="A2593" s="28"/>
      <c r="C2593" s="13" t="s">
        <v>533</v>
      </c>
      <c r="D2593" s="15">
        <f>SUBTOTAL(9,D2588:D2592)</f>
        <v>2571</v>
      </c>
      <c r="F2593" s="30"/>
    </row>
    <row r="2594" spans="1:6" ht="15" customHeight="1" x14ac:dyDescent="0.25">
      <c r="A2594" s="28">
        <v>42565</v>
      </c>
      <c r="B2594" s="3" t="s">
        <v>5034</v>
      </c>
      <c r="C2594" s="3" t="s">
        <v>5035</v>
      </c>
      <c r="D2594" s="15">
        <v>540.4</v>
      </c>
      <c r="E2594" s="3" t="s">
        <v>5036</v>
      </c>
      <c r="F2594" s="30" t="s">
        <v>6</v>
      </c>
    </row>
    <row r="2595" spans="1:6" ht="15" customHeight="1" x14ac:dyDescent="0.25">
      <c r="A2595" s="28"/>
      <c r="C2595" s="13" t="s">
        <v>5037</v>
      </c>
      <c r="D2595" s="15">
        <f>SUBTOTAL(9,D2594:D2594)</f>
        <v>540.4</v>
      </c>
      <c r="F2595" s="30"/>
    </row>
    <row r="2596" spans="1:6" ht="15" customHeight="1" x14ac:dyDescent="0.25">
      <c r="A2596" s="28">
        <v>42565</v>
      </c>
      <c r="B2596" s="3" t="s">
        <v>1349</v>
      </c>
      <c r="C2596" s="3" t="s">
        <v>1350</v>
      </c>
      <c r="D2596" s="15">
        <v>1321.2</v>
      </c>
      <c r="E2596" s="3" t="s">
        <v>5038</v>
      </c>
      <c r="F2596" s="30" t="s">
        <v>6</v>
      </c>
    </row>
    <row r="2597" spans="1:6" ht="15" customHeight="1" x14ac:dyDescent="0.25">
      <c r="A2597" s="28"/>
      <c r="C2597" s="13" t="s">
        <v>1351</v>
      </c>
      <c r="D2597" s="15">
        <f>SUBTOTAL(9,D2596:D2596)</f>
        <v>1321.2</v>
      </c>
      <c r="F2597" s="30"/>
    </row>
    <row r="2598" spans="1:6" ht="15" customHeight="1" x14ac:dyDescent="0.25">
      <c r="A2598" s="28">
        <v>42565</v>
      </c>
      <c r="B2598" s="3" t="s">
        <v>5039</v>
      </c>
      <c r="C2598" s="3" t="s">
        <v>5040</v>
      </c>
      <c r="D2598" s="15">
        <v>1803</v>
      </c>
      <c r="E2598" s="3" t="s">
        <v>5041</v>
      </c>
      <c r="F2598" s="30" t="s">
        <v>6</v>
      </c>
    </row>
    <row r="2599" spans="1:6" ht="15" customHeight="1" x14ac:dyDescent="0.25">
      <c r="A2599" s="28"/>
      <c r="C2599" s="13" t="s">
        <v>5042</v>
      </c>
      <c r="D2599" s="15">
        <f>SUBTOTAL(9,D2598:D2598)</f>
        <v>1803</v>
      </c>
      <c r="F2599" s="30"/>
    </row>
    <row r="2600" spans="1:6" ht="15" customHeight="1" x14ac:dyDescent="0.25">
      <c r="A2600" s="28">
        <v>42565</v>
      </c>
      <c r="B2600" s="3" t="s">
        <v>534</v>
      </c>
      <c r="C2600" s="3" t="s">
        <v>535</v>
      </c>
      <c r="D2600" s="15">
        <v>549</v>
      </c>
      <c r="E2600" s="3" t="s">
        <v>5043</v>
      </c>
      <c r="F2600" s="30" t="s">
        <v>9</v>
      </c>
    </row>
    <row r="2601" spans="1:6" ht="15" customHeight="1" x14ac:dyDescent="0.25">
      <c r="A2601" s="28">
        <v>42565</v>
      </c>
      <c r="B2601" s="3" t="s">
        <v>534</v>
      </c>
      <c r="C2601" s="3" t="s">
        <v>535</v>
      </c>
      <c r="D2601" s="15">
        <v>549</v>
      </c>
      <c r="E2601" s="3" t="s">
        <v>5044</v>
      </c>
      <c r="F2601" s="30" t="s">
        <v>9</v>
      </c>
    </row>
    <row r="2602" spans="1:6" ht="15" customHeight="1" x14ac:dyDescent="0.25">
      <c r="A2602" s="28">
        <v>42570</v>
      </c>
      <c r="B2602" s="3" t="s">
        <v>534</v>
      </c>
      <c r="C2602" s="3" t="s">
        <v>535</v>
      </c>
      <c r="D2602" s="15">
        <v>549</v>
      </c>
      <c r="E2602" s="3" t="s">
        <v>5045</v>
      </c>
      <c r="F2602" s="30" t="s">
        <v>9</v>
      </c>
    </row>
    <row r="2603" spans="1:6" ht="15" customHeight="1" x14ac:dyDescent="0.25">
      <c r="A2603" s="28">
        <v>42565</v>
      </c>
      <c r="B2603" s="3" t="s">
        <v>534</v>
      </c>
      <c r="C2603" s="3" t="s">
        <v>535</v>
      </c>
      <c r="D2603" s="15">
        <v>721.6</v>
      </c>
      <c r="E2603" s="3" t="s">
        <v>5046</v>
      </c>
      <c r="F2603" s="30" t="s">
        <v>10</v>
      </c>
    </row>
    <row r="2604" spans="1:6" ht="15" customHeight="1" x14ac:dyDescent="0.25">
      <c r="A2604" s="28">
        <v>42565</v>
      </c>
      <c r="B2604" s="3" t="s">
        <v>534</v>
      </c>
      <c r="C2604" s="3" t="s">
        <v>535</v>
      </c>
      <c r="D2604" s="15">
        <v>721.6</v>
      </c>
      <c r="E2604" s="3" t="s">
        <v>5047</v>
      </c>
      <c r="F2604" s="30" t="s">
        <v>10</v>
      </c>
    </row>
    <row r="2605" spans="1:6" ht="15" customHeight="1" x14ac:dyDescent="0.25">
      <c r="A2605" s="28">
        <v>42570</v>
      </c>
      <c r="B2605" s="3" t="s">
        <v>534</v>
      </c>
      <c r="C2605" s="3" t="s">
        <v>535</v>
      </c>
      <c r="D2605" s="15">
        <v>721.6</v>
      </c>
      <c r="E2605" s="3" t="s">
        <v>5048</v>
      </c>
      <c r="F2605" s="30" t="s">
        <v>10</v>
      </c>
    </row>
    <row r="2606" spans="1:6" ht="15" customHeight="1" x14ac:dyDescent="0.25">
      <c r="A2606" s="28"/>
      <c r="C2606" s="13" t="s">
        <v>536</v>
      </c>
      <c r="D2606" s="15">
        <f>SUBTOTAL(9,D2600:D2605)</f>
        <v>3811.7999999999997</v>
      </c>
      <c r="F2606" s="30"/>
    </row>
    <row r="2607" spans="1:6" ht="15" customHeight="1" x14ac:dyDescent="0.25">
      <c r="A2607" s="28">
        <v>42572</v>
      </c>
      <c r="B2607" s="3" t="s">
        <v>537</v>
      </c>
      <c r="C2607" s="3" t="s">
        <v>538</v>
      </c>
      <c r="D2607" s="15">
        <v>305</v>
      </c>
      <c r="E2607" s="3" t="s">
        <v>5049</v>
      </c>
      <c r="F2607" s="30" t="s">
        <v>9</v>
      </c>
    </row>
    <row r="2608" spans="1:6" ht="15" customHeight="1" x14ac:dyDescent="0.25">
      <c r="A2608" s="28">
        <v>42572</v>
      </c>
      <c r="B2608" s="3" t="s">
        <v>537</v>
      </c>
      <c r="C2608" s="3" t="s">
        <v>538</v>
      </c>
      <c r="D2608" s="15">
        <v>158.4</v>
      </c>
      <c r="E2608" s="3" t="s">
        <v>5050</v>
      </c>
      <c r="F2608" s="30" t="s">
        <v>10</v>
      </c>
    </row>
    <row r="2609" spans="1:6" ht="15" customHeight="1" x14ac:dyDescent="0.25">
      <c r="A2609" s="28"/>
      <c r="C2609" s="13" t="s">
        <v>539</v>
      </c>
      <c r="D2609" s="15">
        <f>SUBTOTAL(9,D2607:D2608)</f>
        <v>463.4</v>
      </c>
      <c r="F2609" s="30"/>
    </row>
    <row r="2610" spans="1:6" ht="15" customHeight="1" x14ac:dyDescent="0.25">
      <c r="A2610" s="28">
        <v>42565</v>
      </c>
      <c r="B2610" s="3" t="s">
        <v>540</v>
      </c>
      <c r="C2610" s="3" t="s">
        <v>541</v>
      </c>
      <c r="D2610" s="15">
        <v>305</v>
      </c>
      <c r="E2610" s="3" t="s">
        <v>5051</v>
      </c>
      <c r="F2610" s="30" t="s">
        <v>9</v>
      </c>
    </row>
    <row r="2611" spans="1:6" ht="15" customHeight="1" x14ac:dyDescent="0.25">
      <c r="A2611" s="28">
        <v>42570</v>
      </c>
      <c r="B2611" s="3" t="s">
        <v>540</v>
      </c>
      <c r="C2611" s="3" t="s">
        <v>541</v>
      </c>
      <c r="D2611" s="15">
        <v>305</v>
      </c>
      <c r="E2611" s="3" t="s">
        <v>5052</v>
      </c>
      <c r="F2611" s="30" t="s">
        <v>9</v>
      </c>
    </row>
    <row r="2612" spans="1:6" ht="15" customHeight="1" x14ac:dyDescent="0.25">
      <c r="A2612" s="28">
        <v>42565</v>
      </c>
      <c r="B2612" s="3" t="s">
        <v>540</v>
      </c>
      <c r="C2612" s="3" t="s">
        <v>541</v>
      </c>
      <c r="D2612" s="15">
        <v>143</v>
      </c>
      <c r="E2612" s="3" t="s">
        <v>5053</v>
      </c>
      <c r="F2612" s="30" t="s">
        <v>10</v>
      </c>
    </row>
    <row r="2613" spans="1:6" ht="15" customHeight="1" x14ac:dyDescent="0.25">
      <c r="A2613" s="28">
        <v>42570</v>
      </c>
      <c r="B2613" s="3" t="s">
        <v>540</v>
      </c>
      <c r="C2613" s="3" t="s">
        <v>541</v>
      </c>
      <c r="D2613" s="15">
        <v>143</v>
      </c>
      <c r="E2613" s="3" t="s">
        <v>5054</v>
      </c>
      <c r="F2613" s="30" t="s">
        <v>10</v>
      </c>
    </row>
    <row r="2614" spans="1:6" ht="15" customHeight="1" x14ac:dyDescent="0.25">
      <c r="A2614" s="28">
        <v>42570</v>
      </c>
      <c r="B2614" s="3" t="s">
        <v>540</v>
      </c>
      <c r="C2614" s="3" t="s">
        <v>541</v>
      </c>
      <c r="D2614" s="15">
        <v>463.4</v>
      </c>
      <c r="E2614" s="3" t="s">
        <v>5055</v>
      </c>
      <c r="F2614" s="30" t="s">
        <v>6</v>
      </c>
    </row>
    <row r="2615" spans="1:6" ht="15" customHeight="1" x14ac:dyDescent="0.25">
      <c r="A2615" s="28"/>
      <c r="C2615" s="13" t="s">
        <v>542</v>
      </c>
      <c r="D2615" s="15">
        <f>SUBTOTAL(9,D2610:D2614)</f>
        <v>1359.4</v>
      </c>
      <c r="F2615" s="30"/>
    </row>
    <row r="2616" spans="1:6" ht="15" customHeight="1" x14ac:dyDescent="0.25">
      <c r="A2616" s="28">
        <v>42565</v>
      </c>
      <c r="B2616" s="3" t="s">
        <v>5056</v>
      </c>
      <c r="C2616" s="3" t="s">
        <v>5057</v>
      </c>
      <c r="D2616" s="15">
        <v>509.6</v>
      </c>
      <c r="E2616" s="3" t="s">
        <v>5058</v>
      </c>
      <c r="F2616" s="30" t="s">
        <v>6</v>
      </c>
    </row>
    <row r="2617" spans="1:6" ht="15" customHeight="1" x14ac:dyDescent="0.25">
      <c r="A2617" s="28"/>
      <c r="C2617" s="13" t="s">
        <v>5059</v>
      </c>
      <c r="D2617" s="15">
        <f>SUBTOTAL(9,D2616:D2616)</f>
        <v>509.6</v>
      </c>
      <c r="F2617" s="30"/>
    </row>
    <row r="2618" spans="1:6" ht="15" customHeight="1" x14ac:dyDescent="0.25">
      <c r="A2618" s="28">
        <v>42565</v>
      </c>
      <c r="B2618" s="3" t="s">
        <v>1352</v>
      </c>
      <c r="C2618" s="3" t="s">
        <v>1353</v>
      </c>
      <c r="D2618" s="15">
        <v>549</v>
      </c>
      <c r="E2618" s="3" t="s">
        <v>5060</v>
      </c>
      <c r="F2618" s="30" t="s">
        <v>6</v>
      </c>
    </row>
    <row r="2619" spans="1:6" ht="15" customHeight="1" x14ac:dyDescent="0.25">
      <c r="A2619" s="28"/>
      <c r="C2619" s="13" t="s">
        <v>1354</v>
      </c>
      <c r="D2619" s="15">
        <f>SUBTOTAL(9,D2618:D2618)</f>
        <v>549</v>
      </c>
      <c r="F2619" s="30"/>
    </row>
    <row r="2620" spans="1:6" ht="15" customHeight="1" x14ac:dyDescent="0.25">
      <c r="A2620" s="28">
        <v>42565</v>
      </c>
      <c r="B2620" s="3" t="s">
        <v>543</v>
      </c>
      <c r="C2620" s="3" t="s">
        <v>544</v>
      </c>
      <c r="D2620" s="15">
        <v>549</v>
      </c>
      <c r="E2620" s="3" t="s">
        <v>5061</v>
      </c>
      <c r="F2620" s="30" t="s">
        <v>9</v>
      </c>
    </row>
    <row r="2621" spans="1:6" ht="15" customHeight="1" x14ac:dyDescent="0.25">
      <c r="A2621" s="28">
        <v>42570</v>
      </c>
      <c r="B2621" s="3" t="s">
        <v>543</v>
      </c>
      <c r="C2621" s="3" t="s">
        <v>544</v>
      </c>
      <c r="D2621" s="15">
        <v>549</v>
      </c>
      <c r="E2621" s="3" t="s">
        <v>5062</v>
      </c>
      <c r="F2621" s="30" t="s">
        <v>9</v>
      </c>
    </row>
    <row r="2622" spans="1:6" ht="15" customHeight="1" x14ac:dyDescent="0.25">
      <c r="A2622" s="28">
        <v>42565</v>
      </c>
      <c r="B2622" s="3" t="s">
        <v>543</v>
      </c>
      <c r="C2622" s="3" t="s">
        <v>544</v>
      </c>
      <c r="D2622" s="15">
        <v>880</v>
      </c>
      <c r="E2622" s="3" t="s">
        <v>5063</v>
      </c>
      <c r="F2622" s="30" t="s">
        <v>10</v>
      </c>
    </row>
    <row r="2623" spans="1:6" ht="15" customHeight="1" x14ac:dyDescent="0.25">
      <c r="A2623" s="36">
        <v>42570</v>
      </c>
      <c r="B2623" s="37" t="s">
        <v>543</v>
      </c>
      <c r="C2623" s="3" t="s">
        <v>544</v>
      </c>
      <c r="D2623" s="15">
        <v>880</v>
      </c>
      <c r="E2623" s="37" t="s">
        <v>5064</v>
      </c>
      <c r="F2623" s="30" t="s">
        <v>10</v>
      </c>
    </row>
    <row r="2624" spans="1:6" ht="15" customHeight="1" x14ac:dyDescent="0.25">
      <c r="A2624" s="28">
        <v>42570</v>
      </c>
      <c r="B2624" s="3" t="s">
        <v>543</v>
      </c>
      <c r="C2624" s="3" t="s">
        <v>544</v>
      </c>
      <c r="D2624" s="15">
        <v>1429</v>
      </c>
      <c r="E2624" s="3" t="s">
        <v>5065</v>
      </c>
      <c r="F2624" s="30" t="s">
        <v>6</v>
      </c>
    </row>
    <row r="2625" spans="1:6" ht="15" customHeight="1" x14ac:dyDescent="0.25">
      <c r="A2625" s="28"/>
      <c r="C2625" s="13" t="s">
        <v>545</v>
      </c>
      <c r="D2625" s="15">
        <f>SUBTOTAL(9,D2620:D2624)</f>
        <v>4287</v>
      </c>
      <c r="F2625" s="30"/>
    </row>
    <row r="2626" spans="1:6" ht="15" customHeight="1" x14ac:dyDescent="0.25">
      <c r="A2626" s="28">
        <v>42565</v>
      </c>
      <c r="B2626" s="3" t="s">
        <v>546</v>
      </c>
      <c r="C2626" s="3" t="s">
        <v>547</v>
      </c>
      <c r="D2626" s="15">
        <v>549</v>
      </c>
      <c r="E2626" s="3" t="s">
        <v>5066</v>
      </c>
      <c r="F2626" s="30" t="s">
        <v>9</v>
      </c>
    </row>
    <row r="2627" spans="1:6" ht="15" customHeight="1" x14ac:dyDescent="0.25">
      <c r="A2627" s="28">
        <v>42570</v>
      </c>
      <c r="B2627" s="3" t="s">
        <v>546</v>
      </c>
      <c r="C2627" s="3" t="s">
        <v>547</v>
      </c>
      <c r="D2627" s="15">
        <v>549</v>
      </c>
      <c r="E2627" s="3" t="s">
        <v>5067</v>
      </c>
      <c r="F2627" s="30" t="s">
        <v>9</v>
      </c>
    </row>
    <row r="2628" spans="1:6" ht="15" customHeight="1" x14ac:dyDescent="0.25">
      <c r="A2628" s="28">
        <v>42565</v>
      </c>
      <c r="B2628" s="3" t="s">
        <v>546</v>
      </c>
      <c r="C2628" s="3" t="s">
        <v>547</v>
      </c>
      <c r="D2628" s="15">
        <v>688.6</v>
      </c>
      <c r="E2628" s="3" t="s">
        <v>5068</v>
      </c>
      <c r="F2628" s="30" t="s">
        <v>10</v>
      </c>
    </row>
    <row r="2629" spans="1:6" ht="15" customHeight="1" x14ac:dyDescent="0.25">
      <c r="A2629" s="28">
        <v>42570</v>
      </c>
      <c r="B2629" s="3" t="s">
        <v>546</v>
      </c>
      <c r="C2629" s="3" t="s">
        <v>547</v>
      </c>
      <c r="D2629" s="15">
        <v>688.6</v>
      </c>
      <c r="E2629" s="3" t="s">
        <v>5069</v>
      </c>
      <c r="F2629" s="30" t="s">
        <v>10</v>
      </c>
    </row>
    <row r="2630" spans="1:6" ht="15" customHeight="1" x14ac:dyDescent="0.25">
      <c r="A2630" s="28"/>
      <c r="C2630" s="13" t="s">
        <v>548</v>
      </c>
      <c r="D2630" s="15">
        <f>SUBTOTAL(9,D2626:D2629)</f>
        <v>2475.1999999999998</v>
      </c>
      <c r="F2630" s="30"/>
    </row>
    <row r="2631" spans="1:6" ht="15" customHeight="1" x14ac:dyDescent="0.25">
      <c r="A2631" s="28">
        <v>42565</v>
      </c>
      <c r="B2631" s="3" t="s">
        <v>1355</v>
      </c>
      <c r="C2631" s="3" t="s">
        <v>1356</v>
      </c>
      <c r="D2631" s="15">
        <v>426</v>
      </c>
      <c r="E2631" s="3" t="s">
        <v>5070</v>
      </c>
      <c r="F2631" s="30" t="s">
        <v>6</v>
      </c>
    </row>
    <row r="2632" spans="1:6" ht="15" customHeight="1" x14ac:dyDescent="0.25">
      <c r="A2632" s="28"/>
      <c r="C2632" s="13" t="s">
        <v>1357</v>
      </c>
      <c r="D2632" s="15">
        <f>SUBTOTAL(9,D2631:D2631)</f>
        <v>426</v>
      </c>
      <c r="F2632" s="30"/>
    </row>
    <row r="2633" spans="1:6" ht="15" customHeight="1" x14ac:dyDescent="0.25">
      <c r="A2633" s="28">
        <v>42565</v>
      </c>
      <c r="B2633" s="3" t="s">
        <v>549</v>
      </c>
      <c r="C2633" s="3" t="s">
        <v>550</v>
      </c>
      <c r="D2633" s="15">
        <v>549</v>
      </c>
      <c r="E2633" s="3" t="s">
        <v>5071</v>
      </c>
      <c r="F2633" s="30" t="s">
        <v>9</v>
      </c>
    </row>
    <row r="2634" spans="1:6" ht="15" customHeight="1" x14ac:dyDescent="0.25">
      <c r="A2634" s="28">
        <v>42565</v>
      </c>
      <c r="B2634" s="3" t="s">
        <v>549</v>
      </c>
      <c r="C2634" s="3" t="s">
        <v>550</v>
      </c>
      <c r="D2634" s="15">
        <v>888.8</v>
      </c>
      <c r="E2634" s="3" t="s">
        <v>5072</v>
      </c>
      <c r="F2634" s="30" t="s">
        <v>10</v>
      </c>
    </row>
    <row r="2635" spans="1:6" ht="15" customHeight="1" x14ac:dyDescent="0.25">
      <c r="A2635" s="28"/>
      <c r="C2635" s="13" t="s">
        <v>551</v>
      </c>
      <c r="D2635" s="15">
        <f>SUBTOTAL(9,D2633:D2634)</f>
        <v>1437.8</v>
      </c>
      <c r="F2635" s="30"/>
    </row>
    <row r="2636" spans="1:6" ht="15" customHeight="1" x14ac:dyDescent="0.25">
      <c r="A2636" s="28">
        <v>42565</v>
      </c>
      <c r="B2636" s="3" t="s">
        <v>5073</v>
      </c>
      <c r="C2636" s="3" t="s">
        <v>5074</v>
      </c>
      <c r="D2636" s="15">
        <v>962.6</v>
      </c>
      <c r="E2636" s="3" t="s">
        <v>5075</v>
      </c>
      <c r="F2636" s="30" t="s">
        <v>6</v>
      </c>
    </row>
    <row r="2637" spans="1:6" ht="15" customHeight="1" x14ac:dyDescent="0.25">
      <c r="A2637" s="28"/>
      <c r="C2637" s="13" t="s">
        <v>5076</v>
      </c>
      <c r="D2637" s="15">
        <f>SUBTOTAL(9,D2636:D2636)</f>
        <v>962.6</v>
      </c>
      <c r="F2637" s="30"/>
    </row>
    <row r="2638" spans="1:6" ht="15" customHeight="1" x14ac:dyDescent="0.25">
      <c r="A2638" s="28">
        <v>42565</v>
      </c>
      <c r="B2638" s="3" t="s">
        <v>1358</v>
      </c>
      <c r="C2638" s="3" t="s">
        <v>1359</v>
      </c>
      <c r="D2638" s="15">
        <v>401.8</v>
      </c>
      <c r="E2638" s="3" t="s">
        <v>5077</v>
      </c>
      <c r="F2638" s="30" t="s">
        <v>6</v>
      </c>
    </row>
    <row r="2639" spans="1:6" ht="15" customHeight="1" x14ac:dyDescent="0.25">
      <c r="A2639" s="28"/>
      <c r="C2639" s="13" t="s">
        <v>1360</v>
      </c>
      <c r="D2639" s="15">
        <f>SUBTOTAL(9,D2638:D2638)</f>
        <v>401.8</v>
      </c>
      <c r="F2639" s="30"/>
    </row>
    <row r="2640" spans="1:6" ht="15" customHeight="1" x14ac:dyDescent="0.25">
      <c r="A2640" s="28">
        <v>42565</v>
      </c>
      <c r="B2640" s="3" t="s">
        <v>552</v>
      </c>
      <c r="C2640" s="3" t="s">
        <v>553</v>
      </c>
      <c r="D2640" s="15">
        <v>549</v>
      </c>
      <c r="E2640" s="3" t="s">
        <v>5078</v>
      </c>
      <c r="F2640" s="30" t="s">
        <v>9</v>
      </c>
    </row>
    <row r="2641" spans="1:6" ht="15" customHeight="1" x14ac:dyDescent="0.25">
      <c r="A2641" s="28">
        <v>42565</v>
      </c>
      <c r="B2641" s="3" t="s">
        <v>552</v>
      </c>
      <c r="C2641" s="3" t="s">
        <v>553</v>
      </c>
      <c r="D2641" s="15">
        <v>549</v>
      </c>
      <c r="E2641" s="3" t="s">
        <v>5079</v>
      </c>
      <c r="F2641" s="30" t="s">
        <v>9</v>
      </c>
    </row>
    <row r="2642" spans="1:6" ht="15" customHeight="1" x14ac:dyDescent="0.25">
      <c r="A2642" s="28">
        <v>42565</v>
      </c>
      <c r="B2642" s="3" t="s">
        <v>552</v>
      </c>
      <c r="C2642" s="3" t="s">
        <v>553</v>
      </c>
      <c r="D2642" s="15">
        <v>299.2</v>
      </c>
      <c r="E2642" s="3" t="s">
        <v>5080</v>
      </c>
      <c r="F2642" s="30" t="s">
        <v>10</v>
      </c>
    </row>
    <row r="2643" spans="1:6" ht="15" customHeight="1" x14ac:dyDescent="0.25">
      <c r="A2643" s="28">
        <v>42572</v>
      </c>
      <c r="B2643" s="3" t="s">
        <v>552</v>
      </c>
      <c r="C2643" s="3" t="s">
        <v>553</v>
      </c>
      <c r="D2643" s="15">
        <v>299.2</v>
      </c>
      <c r="E2643" s="3" t="s">
        <v>5081</v>
      </c>
      <c r="F2643" s="30" t="s">
        <v>10</v>
      </c>
    </row>
    <row r="2644" spans="1:6" ht="15" customHeight="1" x14ac:dyDescent="0.25">
      <c r="A2644" s="28">
        <v>42570</v>
      </c>
      <c r="B2644" s="3" t="s">
        <v>552</v>
      </c>
      <c r="C2644" s="3" t="s">
        <v>553</v>
      </c>
      <c r="D2644" s="15">
        <v>848.2</v>
      </c>
      <c r="E2644" s="3" t="s">
        <v>5082</v>
      </c>
      <c r="F2644" s="30" t="s">
        <v>6</v>
      </c>
    </row>
    <row r="2645" spans="1:6" ht="15" customHeight="1" x14ac:dyDescent="0.25">
      <c r="A2645" s="28"/>
      <c r="C2645" s="13" t="s">
        <v>554</v>
      </c>
      <c r="D2645" s="15">
        <f>SUBTOTAL(9,D2640:D2644)</f>
        <v>2544.6000000000004</v>
      </c>
      <c r="F2645" s="30"/>
    </row>
    <row r="2646" spans="1:6" ht="15" customHeight="1" x14ac:dyDescent="0.25">
      <c r="A2646" s="28">
        <v>42564</v>
      </c>
      <c r="B2646" s="3" t="s">
        <v>555</v>
      </c>
      <c r="C2646" s="3" t="s">
        <v>556</v>
      </c>
      <c r="D2646" s="15">
        <v>305</v>
      </c>
      <c r="E2646" s="3" t="s">
        <v>5083</v>
      </c>
      <c r="F2646" s="30" t="s">
        <v>9</v>
      </c>
    </row>
    <row r="2647" spans="1:6" ht="15" customHeight="1" x14ac:dyDescent="0.25">
      <c r="A2647" s="28">
        <v>42565</v>
      </c>
      <c r="B2647" s="3" t="s">
        <v>555</v>
      </c>
      <c r="C2647" s="3" t="s">
        <v>556</v>
      </c>
      <c r="D2647" s="15">
        <v>305</v>
      </c>
      <c r="E2647" s="3" t="s">
        <v>5084</v>
      </c>
      <c r="F2647" s="30" t="s">
        <v>9</v>
      </c>
    </row>
    <row r="2648" spans="1:6" ht="15" customHeight="1" x14ac:dyDescent="0.25">
      <c r="A2648" s="28">
        <v>42570</v>
      </c>
      <c r="B2648" s="3" t="s">
        <v>555</v>
      </c>
      <c r="C2648" s="3" t="s">
        <v>556</v>
      </c>
      <c r="D2648" s="15">
        <v>305</v>
      </c>
      <c r="E2648" s="3" t="s">
        <v>5085</v>
      </c>
      <c r="F2648" s="30" t="s">
        <v>9</v>
      </c>
    </row>
    <row r="2649" spans="1:6" ht="15" customHeight="1" x14ac:dyDescent="0.25">
      <c r="A2649" s="28">
        <v>42577</v>
      </c>
      <c r="B2649" s="3" t="s">
        <v>555</v>
      </c>
      <c r="C2649" s="3" t="s">
        <v>556</v>
      </c>
      <c r="D2649" s="15">
        <v>305</v>
      </c>
      <c r="E2649" s="3" t="s">
        <v>5086</v>
      </c>
      <c r="F2649" s="30" t="s">
        <v>9</v>
      </c>
    </row>
    <row r="2650" spans="1:6" ht="15" customHeight="1" x14ac:dyDescent="0.25">
      <c r="A2650" s="28">
        <v>42570</v>
      </c>
      <c r="B2650" s="3" t="s">
        <v>555</v>
      </c>
      <c r="C2650" s="3" t="s">
        <v>556</v>
      </c>
      <c r="D2650" s="15">
        <v>305</v>
      </c>
      <c r="E2650" s="3" t="s">
        <v>5087</v>
      </c>
      <c r="F2650" s="30" t="s">
        <v>6</v>
      </c>
    </row>
    <row r="2651" spans="1:6" ht="15" customHeight="1" x14ac:dyDescent="0.25">
      <c r="A2651" s="28"/>
      <c r="C2651" s="13" t="s">
        <v>557</v>
      </c>
      <c r="D2651" s="15">
        <f>SUBTOTAL(9,D2646:D2650)</f>
        <v>1525</v>
      </c>
      <c r="F2651" s="30"/>
    </row>
    <row r="2652" spans="1:6" ht="15" customHeight="1" x14ac:dyDescent="0.25">
      <c r="A2652" s="28">
        <v>42565</v>
      </c>
      <c r="B2652" s="3" t="s">
        <v>5088</v>
      </c>
      <c r="C2652" s="3" t="s">
        <v>5089</v>
      </c>
      <c r="D2652" s="15">
        <v>1695.2</v>
      </c>
      <c r="E2652" s="3" t="s">
        <v>5090</v>
      </c>
      <c r="F2652" s="30" t="s">
        <v>6</v>
      </c>
    </row>
    <row r="2653" spans="1:6" ht="15" customHeight="1" x14ac:dyDescent="0.25">
      <c r="A2653" s="28"/>
      <c r="C2653" s="13" t="s">
        <v>5091</v>
      </c>
      <c r="D2653" s="15">
        <f>SUBTOTAL(9,D2652:D2652)</f>
        <v>1695.2</v>
      </c>
      <c r="F2653" s="30"/>
    </row>
    <row r="2654" spans="1:6" ht="15" customHeight="1" x14ac:dyDescent="0.25">
      <c r="A2654" s="28">
        <v>42565</v>
      </c>
      <c r="B2654" s="3" t="s">
        <v>1361</v>
      </c>
      <c r="C2654" s="3" t="s">
        <v>1362</v>
      </c>
      <c r="D2654" s="15">
        <v>305</v>
      </c>
      <c r="E2654" s="3" t="s">
        <v>5092</v>
      </c>
      <c r="F2654" s="30" t="s">
        <v>6</v>
      </c>
    </row>
    <row r="2655" spans="1:6" ht="15" customHeight="1" x14ac:dyDescent="0.25">
      <c r="A2655" s="28"/>
      <c r="C2655" s="13" t="s">
        <v>1363</v>
      </c>
      <c r="D2655" s="15">
        <f>SUBTOTAL(9,D2654:D2654)</f>
        <v>305</v>
      </c>
      <c r="F2655" s="30"/>
    </row>
    <row r="2656" spans="1:6" ht="15" customHeight="1" x14ac:dyDescent="0.25">
      <c r="A2656" s="28">
        <v>42565</v>
      </c>
      <c r="B2656" s="3" t="s">
        <v>5093</v>
      </c>
      <c r="C2656" s="3" t="s">
        <v>5094</v>
      </c>
      <c r="D2656" s="15">
        <v>1413.6</v>
      </c>
      <c r="E2656" s="3" t="s">
        <v>5095</v>
      </c>
      <c r="F2656" s="30" t="s">
        <v>6</v>
      </c>
    </row>
    <row r="2657" spans="1:6" ht="15" customHeight="1" x14ac:dyDescent="0.25">
      <c r="A2657" s="28"/>
      <c r="C2657" s="13" t="s">
        <v>5096</v>
      </c>
      <c r="D2657" s="15">
        <f>SUBTOTAL(9,D2656:D2656)</f>
        <v>1413.6</v>
      </c>
      <c r="F2657" s="30"/>
    </row>
    <row r="2658" spans="1:6" ht="15" customHeight="1" x14ac:dyDescent="0.25">
      <c r="A2658" s="28">
        <v>42565</v>
      </c>
      <c r="B2658" s="3" t="s">
        <v>1364</v>
      </c>
      <c r="C2658" s="3" t="s">
        <v>1365</v>
      </c>
      <c r="D2658" s="15">
        <v>448</v>
      </c>
      <c r="E2658" s="3" t="s">
        <v>5097</v>
      </c>
      <c r="F2658" s="30" t="s">
        <v>6</v>
      </c>
    </row>
    <row r="2659" spans="1:6" ht="15" customHeight="1" x14ac:dyDescent="0.25">
      <c r="A2659" s="28"/>
      <c r="C2659" s="13" t="s">
        <v>1366</v>
      </c>
      <c r="D2659" s="15">
        <f>SUBTOTAL(9,D2658:D2658)</f>
        <v>448</v>
      </c>
      <c r="F2659" s="30"/>
    </row>
    <row r="2660" spans="1:6" ht="15" customHeight="1" x14ac:dyDescent="0.25">
      <c r="A2660" s="28">
        <v>42565</v>
      </c>
      <c r="B2660" s="3" t="s">
        <v>5098</v>
      </c>
      <c r="C2660" s="3" t="s">
        <v>5099</v>
      </c>
      <c r="D2660" s="15">
        <v>1319</v>
      </c>
      <c r="E2660" s="3" t="s">
        <v>5100</v>
      </c>
      <c r="F2660" s="30" t="s">
        <v>6</v>
      </c>
    </row>
    <row r="2661" spans="1:6" ht="15" customHeight="1" x14ac:dyDescent="0.25">
      <c r="A2661" s="28"/>
      <c r="C2661" s="13" t="s">
        <v>5101</v>
      </c>
      <c r="D2661" s="15">
        <f>SUBTOTAL(9,D2660:D2660)</f>
        <v>1319</v>
      </c>
      <c r="F2661" s="30"/>
    </row>
    <row r="2662" spans="1:6" ht="15" customHeight="1" x14ac:dyDescent="0.25">
      <c r="A2662" s="28">
        <v>42565</v>
      </c>
      <c r="B2662" s="3" t="s">
        <v>1367</v>
      </c>
      <c r="C2662" s="3" t="s">
        <v>1368</v>
      </c>
      <c r="D2662" s="15">
        <v>1875.6</v>
      </c>
      <c r="E2662" s="3" t="s">
        <v>5102</v>
      </c>
      <c r="F2662" s="30" t="s">
        <v>6</v>
      </c>
    </row>
    <row r="2663" spans="1:6" ht="15" customHeight="1" x14ac:dyDescent="0.25">
      <c r="A2663" s="28"/>
      <c r="C2663" s="13" t="s">
        <v>1369</v>
      </c>
      <c r="D2663" s="15">
        <f>SUBTOTAL(9,D2662:D2662)</f>
        <v>1875.6</v>
      </c>
      <c r="F2663" s="30"/>
    </row>
    <row r="2664" spans="1:6" ht="15" customHeight="1" x14ac:dyDescent="0.25">
      <c r="A2664" s="28">
        <v>42565</v>
      </c>
      <c r="B2664" s="3" t="s">
        <v>5103</v>
      </c>
      <c r="C2664" s="3" t="s">
        <v>5104</v>
      </c>
      <c r="D2664" s="15">
        <v>518.4</v>
      </c>
      <c r="E2664" s="3" t="s">
        <v>5105</v>
      </c>
      <c r="F2664" s="30" t="s">
        <v>6</v>
      </c>
    </row>
    <row r="2665" spans="1:6" ht="15" customHeight="1" x14ac:dyDescent="0.25">
      <c r="A2665" s="28"/>
      <c r="C2665" s="13" t="s">
        <v>5106</v>
      </c>
      <c r="D2665" s="15">
        <f>SUBTOTAL(9,D2664:D2664)</f>
        <v>518.4</v>
      </c>
      <c r="F2665" s="30"/>
    </row>
    <row r="2666" spans="1:6" ht="15" customHeight="1" x14ac:dyDescent="0.25">
      <c r="A2666" s="28">
        <v>42565</v>
      </c>
      <c r="B2666" s="3" t="s">
        <v>1370</v>
      </c>
      <c r="C2666" s="3" t="s">
        <v>1371</v>
      </c>
      <c r="D2666" s="15">
        <v>371</v>
      </c>
      <c r="E2666" s="3" t="s">
        <v>5107</v>
      </c>
      <c r="F2666" s="30" t="s">
        <v>6</v>
      </c>
    </row>
    <row r="2667" spans="1:6" ht="15" customHeight="1" x14ac:dyDescent="0.25">
      <c r="A2667" s="28"/>
      <c r="C2667" s="13" t="s">
        <v>1372</v>
      </c>
      <c r="D2667" s="15">
        <f>SUBTOTAL(9,D2666:D2666)</f>
        <v>371</v>
      </c>
      <c r="F2667" s="30"/>
    </row>
    <row r="2668" spans="1:6" ht="15" customHeight="1" x14ac:dyDescent="0.25">
      <c r="A2668" s="28">
        <v>42579</v>
      </c>
      <c r="B2668" s="3" t="s">
        <v>5108</v>
      </c>
      <c r="C2668" s="3" t="s">
        <v>5109</v>
      </c>
      <c r="D2668" s="15">
        <v>1387.2</v>
      </c>
      <c r="E2668" s="3" t="s">
        <v>5110</v>
      </c>
      <c r="F2668" s="30" t="s">
        <v>6</v>
      </c>
    </row>
    <row r="2669" spans="1:6" ht="15" customHeight="1" x14ac:dyDescent="0.25">
      <c r="A2669" s="28"/>
      <c r="C2669" s="13" t="s">
        <v>5111</v>
      </c>
      <c r="D2669" s="15">
        <f>SUBTOTAL(9,D2668:D2668)</f>
        <v>1387.2</v>
      </c>
      <c r="F2669" s="30"/>
    </row>
    <row r="2670" spans="1:6" ht="15" customHeight="1" x14ac:dyDescent="0.25">
      <c r="A2670" s="28">
        <v>42565</v>
      </c>
      <c r="B2670" s="3" t="s">
        <v>1373</v>
      </c>
      <c r="C2670" s="3" t="s">
        <v>1374</v>
      </c>
      <c r="D2670" s="15">
        <v>448</v>
      </c>
      <c r="E2670" s="3" t="s">
        <v>5112</v>
      </c>
      <c r="F2670" s="30" t="s">
        <v>6</v>
      </c>
    </row>
    <row r="2671" spans="1:6" ht="15" customHeight="1" x14ac:dyDescent="0.25">
      <c r="A2671" s="28"/>
      <c r="C2671" s="13" t="s">
        <v>1375</v>
      </c>
      <c r="D2671" s="15">
        <f>SUBTOTAL(9,D2670:D2670)</f>
        <v>448</v>
      </c>
      <c r="F2671" s="30"/>
    </row>
    <row r="2672" spans="1:6" ht="15" customHeight="1" x14ac:dyDescent="0.25">
      <c r="A2672" s="28">
        <v>42565</v>
      </c>
      <c r="B2672" s="3" t="s">
        <v>5113</v>
      </c>
      <c r="C2672" s="3" t="s">
        <v>5114</v>
      </c>
      <c r="D2672" s="15">
        <v>522.79999999999995</v>
      </c>
      <c r="E2672" s="3" t="s">
        <v>5115</v>
      </c>
      <c r="F2672" s="30" t="s">
        <v>6</v>
      </c>
    </row>
    <row r="2673" spans="1:6" ht="15" customHeight="1" x14ac:dyDescent="0.25">
      <c r="A2673" s="28"/>
      <c r="C2673" s="13" t="s">
        <v>5116</v>
      </c>
      <c r="D2673" s="15">
        <f>SUBTOTAL(9,D2672:D2672)</f>
        <v>522.79999999999995</v>
      </c>
      <c r="F2673" s="30"/>
    </row>
    <row r="2674" spans="1:6" ht="15" customHeight="1" x14ac:dyDescent="0.25">
      <c r="A2674" s="28">
        <v>42556</v>
      </c>
      <c r="B2674" s="29" t="s">
        <v>558</v>
      </c>
      <c r="C2674" s="3" t="s">
        <v>559</v>
      </c>
      <c r="D2674" s="15">
        <v>305</v>
      </c>
      <c r="E2674" s="3" t="s">
        <v>5117</v>
      </c>
      <c r="F2674" s="30" t="s">
        <v>9</v>
      </c>
    </row>
    <row r="2675" spans="1:6" ht="15" customHeight="1" x14ac:dyDescent="0.25">
      <c r="A2675" s="28">
        <v>42563</v>
      </c>
      <c r="B2675" s="3" t="s">
        <v>558</v>
      </c>
      <c r="C2675" s="3" t="s">
        <v>559</v>
      </c>
      <c r="D2675" s="15">
        <v>1743</v>
      </c>
      <c r="E2675" s="3" t="s">
        <v>5118</v>
      </c>
      <c r="F2675" s="30" t="s">
        <v>9</v>
      </c>
    </row>
    <row r="2676" spans="1:6" ht="15" customHeight="1" x14ac:dyDescent="0.25">
      <c r="A2676" s="28">
        <v>42565</v>
      </c>
      <c r="B2676" s="3" t="s">
        <v>558</v>
      </c>
      <c r="C2676" s="3" t="s">
        <v>559</v>
      </c>
      <c r="D2676" s="15">
        <v>305</v>
      </c>
      <c r="E2676" s="3" t="s">
        <v>5119</v>
      </c>
      <c r="F2676" s="30" t="s">
        <v>9</v>
      </c>
    </row>
    <row r="2677" spans="1:6" ht="15" customHeight="1" x14ac:dyDescent="0.25">
      <c r="A2677" s="28">
        <v>42570</v>
      </c>
      <c r="B2677" s="3" t="s">
        <v>558</v>
      </c>
      <c r="C2677" s="3" t="s">
        <v>559</v>
      </c>
      <c r="D2677" s="15">
        <v>305</v>
      </c>
      <c r="E2677" s="3" t="s">
        <v>5120</v>
      </c>
      <c r="F2677" s="30" t="s">
        <v>9</v>
      </c>
    </row>
    <row r="2678" spans="1:6" ht="15" customHeight="1" x14ac:dyDescent="0.25">
      <c r="A2678" s="28">
        <v>42570</v>
      </c>
      <c r="B2678" s="3" t="s">
        <v>558</v>
      </c>
      <c r="C2678" s="3" t="s">
        <v>559</v>
      </c>
      <c r="D2678" s="15">
        <v>305</v>
      </c>
      <c r="E2678" s="3" t="s">
        <v>5121</v>
      </c>
      <c r="F2678" s="30" t="s">
        <v>9</v>
      </c>
    </row>
    <row r="2679" spans="1:6" ht="15" customHeight="1" x14ac:dyDescent="0.25">
      <c r="A2679" s="28">
        <v>42570</v>
      </c>
      <c r="B2679" s="3" t="s">
        <v>558</v>
      </c>
      <c r="C2679" s="3" t="s">
        <v>559</v>
      </c>
      <c r="D2679" s="15">
        <v>305</v>
      </c>
      <c r="E2679" s="3" t="s">
        <v>5122</v>
      </c>
      <c r="F2679" s="30" t="s">
        <v>9</v>
      </c>
    </row>
    <row r="2680" spans="1:6" ht="15" customHeight="1" x14ac:dyDescent="0.25">
      <c r="A2680" s="28">
        <v>42572</v>
      </c>
      <c r="B2680" s="3" t="s">
        <v>558</v>
      </c>
      <c r="C2680" s="3" t="s">
        <v>559</v>
      </c>
      <c r="D2680" s="15">
        <v>305</v>
      </c>
      <c r="E2680" s="3" t="s">
        <v>5123</v>
      </c>
      <c r="F2680" s="30" t="s">
        <v>9</v>
      </c>
    </row>
    <row r="2681" spans="1:6" ht="15" customHeight="1" x14ac:dyDescent="0.25">
      <c r="A2681" s="28">
        <v>42572</v>
      </c>
      <c r="B2681" s="3" t="s">
        <v>558</v>
      </c>
      <c r="C2681" s="3" t="s">
        <v>559</v>
      </c>
      <c r="D2681" s="15">
        <v>549</v>
      </c>
      <c r="E2681" s="3" t="s">
        <v>5124</v>
      </c>
      <c r="F2681" s="30" t="s">
        <v>9</v>
      </c>
    </row>
    <row r="2682" spans="1:6" ht="15" customHeight="1" x14ac:dyDescent="0.25">
      <c r="A2682" s="28">
        <v>42572</v>
      </c>
      <c r="B2682" s="3" t="s">
        <v>558</v>
      </c>
      <c r="C2682" s="3" t="s">
        <v>559</v>
      </c>
      <c r="D2682" s="15">
        <v>581</v>
      </c>
      <c r="E2682" s="3" t="s">
        <v>5125</v>
      </c>
      <c r="F2682" s="30" t="s">
        <v>9</v>
      </c>
    </row>
    <row r="2683" spans="1:6" ht="15" customHeight="1" x14ac:dyDescent="0.25">
      <c r="A2683" s="28">
        <v>42556</v>
      </c>
      <c r="B2683" s="29" t="s">
        <v>558</v>
      </c>
      <c r="C2683" s="3" t="s">
        <v>559</v>
      </c>
      <c r="D2683" s="15">
        <v>187</v>
      </c>
      <c r="E2683" s="3" t="s">
        <v>5126</v>
      </c>
      <c r="F2683" s="30" t="s">
        <v>10</v>
      </c>
    </row>
    <row r="2684" spans="1:6" ht="15" customHeight="1" x14ac:dyDescent="0.25">
      <c r="A2684" s="28">
        <v>42565</v>
      </c>
      <c r="B2684" s="3" t="s">
        <v>558</v>
      </c>
      <c r="C2684" s="3" t="s">
        <v>559</v>
      </c>
      <c r="D2684" s="15">
        <v>187</v>
      </c>
      <c r="E2684" s="3" t="s">
        <v>5127</v>
      </c>
      <c r="F2684" s="30" t="s">
        <v>10</v>
      </c>
    </row>
    <row r="2685" spans="1:6" ht="15" customHeight="1" x14ac:dyDescent="0.25">
      <c r="A2685" s="28">
        <v>42570</v>
      </c>
      <c r="B2685" s="3" t="s">
        <v>558</v>
      </c>
      <c r="C2685" s="3" t="s">
        <v>559</v>
      </c>
      <c r="D2685" s="15">
        <v>187</v>
      </c>
      <c r="E2685" s="3" t="s">
        <v>5128</v>
      </c>
      <c r="F2685" s="30" t="s">
        <v>10</v>
      </c>
    </row>
    <row r="2686" spans="1:6" ht="15" customHeight="1" x14ac:dyDescent="0.25">
      <c r="A2686" s="28">
        <v>42570</v>
      </c>
      <c r="B2686" s="3" t="s">
        <v>558</v>
      </c>
      <c r="C2686" s="3" t="s">
        <v>559</v>
      </c>
      <c r="D2686" s="15">
        <v>67.099999999999994</v>
      </c>
      <c r="E2686" s="3" t="s">
        <v>5129</v>
      </c>
      <c r="F2686" s="30" t="s">
        <v>10</v>
      </c>
    </row>
    <row r="2687" spans="1:6" ht="15" customHeight="1" x14ac:dyDescent="0.25">
      <c r="A2687" s="28">
        <v>42570</v>
      </c>
      <c r="B2687" s="3" t="s">
        <v>558</v>
      </c>
      <c r="C2687" s="3" t="s">
        <v>559</v>
      </c>
      <c r="D2687" s="15">
        <v>187</v>
      </c>
      <c r="E2687" s="3" t="s">
        <v>5130</v>
      </c>
      <c r="F2687" s="30" t="s">
        <v>10</v>
      </c>
    </row>
    <row r="2688" spans="1:6" ht="15" customHeight="1" x14ac:dyDescent="0.25">
      <c r="A2688" s="28">
        <v>42570</v>
      </c>
      <c r="B2688" s="3" t="s">
        <v>558</v>
      </c>
      <c r="C2688" s="3" t="s">
        <v>559</v>
      </c>
      <c r="D2688" s="15">
        <v>187</v>
      </c>
      <c r="E2688" s="3" t="s">
        <v>5131</v>
      </c>
      <c r="F2688" s="30" t="s">
        <v>10</v>
      </c>
    </row>
    <row r="2689" spans="1:6" ht="15" customHeight="1" x14ac:dyDescent="0.25">
      <c r="A2689" s="28">
        <v>42572</v>
      </c>
      <c r="B2689" s="3" t="s">
        <v>558</v>
      </c>
      <c r="C2689" s="3" t="s">
        <v>559</v>
      </c>
      <c r="D2689" s="15">
        <v>187</v>
      </c>
      <c r="E2689" s="3" t="s">
        <v>5132</v>
      </c>
      <c r="F2689" s="30" t="s">
        <v>10</v>
      </c>
    </row>
    <row r="2690" spans="1:6" ht="15" customHeight="1" x14ac:dyDescent="0.25">
      <c r="A2690" s="28">
        <v>42572</v>
      </c>
      <c r="B2690" s="3" t="s">
        <v>558</v>
      </c>
      <c r="C2690" s="3" t="s">
        <v>559</v>
      </c>
      <c r="D2690" s="15">
        <v>422.4</v>
      </c>
      <c r="E2690" s="3" t="s">
        <v>5133</v>
      </c>
      <c r="F2690" s="30" t="s">
        <v>10</v>
      </c>
    </row>
    <row r="2691" spans="1:6" ht="15" customHeight="1" x14ac:dyDescent="0.25">
      <c r="A2691" s="28">
        <v>42570</v>
      </c>
      <c r="B2691" s="3" t="s">
        <v>558</v>
      </c>
      <c r="C2691" s="3" t="s">
        <v>559</v>
      </c>
      <c r="D2691" s="15">
        <v>492</v>
      </c>
      <c r="E2691" s="3" t="s">
        <v>5134</v>
      </c>
      <c r="F2691" s="30" t="s">
        <v>6</v>
      </c>
    </row>
    <row r="2692" spans="1:6" ht="15" customHeight="1" x14ac:dyDescent="0.25">
      <c r="A2692" s="28"/>
      <c r="C2692" s="13" t="s">
        <v>560</v>
      </c>
      <c r="D2692" s="38">
        <f>SUBTOTAL(9,D2674:D2691)</f>
        <v>6806.5</v>
      </c>
      <c r="F2692" s="30"/>
    </row>
    <row r="2693" spans="1:6" ht="15" customHeight="1" x14ac:dyDescent="0.25">
      <c r="A2693" s="28">
        <v>42565</v>
      </c>
      <c r="B2693" s="3" t="s">
        <v>1376</v>
      </c>
      <c r="C2693" s="3" t="s">
        <v>1377</v>
      </c>
      <c r="D2693" s="15">
        <v>1257.4000000000001</v>
      </c>
      <c r="E2693" s="3" t="s">
        <v>5135</v>
      </c>
      <c r="F2693" s="30" t="s">
        <v>6</v>
      </c>
    </row>
    <row r="2694" spans="1:6" ht="15" customHeight="1" x14ac:dyDescent="0.25">
      <c r="A2694" s="28"/>
      <c r="C2694" s="13" t="s">
        <v>1378</v>
      </c>
      <c r="D2694" s="15">
        <f>SUBTOTAL(9,D2693:D2693)</f>
        <v>1257.4000000000001</v>
      </c>
      <c r="F2694" s="30"/>
    </row>
    <row r="2695" spans="1:6" ht="15" customHeight="1" x14ac:dyDescent="0.25">
      <c r="A2695" s="28">
        <v>42565</v>
      </c>
      <c r="B2695" s="3" t="s">
        <v>5136</v>
      </c>
      <c r="C2695" s="3" t="s">
        <v>5137</v>
      </c>
      <c r="D2695" s="15">
        <v>1506</v>
      </c>
      <c r="E2695" s="3" t="s">
        <v>5138</v>
      </c>
      <c r="F2695" s="30" t="s">
        <v>6</v>
      </c>
    </row>
    <row r="2696" spans="1:6" ht="15" customHeight="1" x14ac:dyDescent="0.25">
      <c r="A2696" s="28"/>
      <c r="C2696" s="13" t="s">
        <v>5139</v>
      </c>
      <c r="D2696" s="15">
        <f>SUBTOTAL(9,D2695:D2695)</f>
        <v>1506</v>
      </c>
      <c r="F2696" s="30"/>
    </row>
    <row r="2697" spans="1:6" ht="15" customHeight="1" x14ac:dyDescent="0.25">
      <c r="A2697" s="28">
        <v>42565</v>
      </c>
      <c r="B2697" s="3" t="s">
        <v>561</v>
      </c>
      <c r="C2697" s="3" t="s">
        <v>562</v>
      </c>
      <c r="D2697" s="15">
        <v>549</v>
      </c>
      <c r="E2697" s="3" t="s">
        <v>5140</v>
      </c>
      <c r="F2697" s="30" t="s">
        <v>9</v>
      </c>
    </row>
    <row r="2698" spans="1:6" ht="15" customHeight="1" x14ac:dyDescent="0.25">
      <c r="A2698" s="28">
        <v>42565</v>
      </c>
      <c r="B2698" s="3" t="s">
        <v>561</v>
      </c>
      <c r="C2698" s="3" t="s">
        <v>562</v>
      </c>
      <c r="D2698" s="15">
        <v>523.6</v>
      </c>
      <c r="E2698" s="3" t="s">
        <v>5141</v>
      </c>
      <c r="F2698" s="30" t="s">
        <v>10</v>
      </c>
    </row>
    <row r="2699" spans="1:6" ht="15" customHeight="1" x14ac:dyDescent="0.25">
      <c r="A2699" s="28">
        <v>42570</v>
      </c>
      <c r="B2699" s="3" t="s">
        <v>561</v>
      </c>
      <c r="C2699" s="3" t="s">
        <v>562</v>
      </c>
      <c r="D2699" s="15">
        <v>1072.5999999999999</v>
      </c>
      <c r="E2699" s="3" t="s">
        <v>5142</v>
      </c>
      <c r="F2699" s="30" t="s">
        <v>6</v>
      </c>
    </row>
    <row r="2700" spans="1:6" ht="15" customHeight="1" x14ac:dyDescent="0.25">
      <c r="A2700" s="28"/>
      <c r="C2700" s="13" t="s">
        <v>563</v>
      </c>
      <c r="D2700" s="15">
        <f>SUBTOTAL(9,D2697:D2699)</f>
        <v>2145.1999999999998</v>
      </c>
      <c r="F2700" s="30"/>
    </row>
    <row r="2701" spans="1:6" ht="15" customHeight="1" x14ac:dyDescent="0.25">
      <c r="A2701" s="28">
        <v>42565</v>
      </c>
      <c r="B2701" s="3" t="s">
        <v>5143</v>
      </c>
      <c r="C2701" s="3" t="s">
        <v>5144</v>
      </c>
      <c r="D2701" s="15">
        <v>1349.8</v>
      </c>
      <c r="E2701" s="3" t="s">
        <v>5145</v>
      </c>
      <c r="F2701" s="30" t="s">
        <v>6</v>
      </c>
    </row>
    <row r="2702" spans="1:6" ht="15" customHeight="1" x14ac:dyDescent="0.25">
      <c r="A2702" s="28"/>
      <c r="C2702" s="13" t="s">
        <v>5146</v>
      </c>
      <c r="D2702" s="15">
        <f>SUBTOTAL(9,D2701:D2701)</f>
        <v>1349.8</v>
      </c>
      <c r="F2702" s="30"/>
    </row>
    <row r="2703" spans="1:6" ht="15" customHeight="1" x14ac:dyDescent="0.25">
      <c r="A2703" s="28">
        <v>42565</v>
      </c>
      <c r="B2703" s="3" t="s">
        <v>1379</v>
      </c>
      <c r="C2703" s="3" t="s">
        <v>1380</v>
      </c>
      <c r="D2703" s="15">
        <v>461.2</v>
      </c>
      <c r="E2703" s="3" t="s">
        <v>5147</v>
      </c>
      <c r="F2703" s="30" t="s">
        <v>6</v>
      </c>
    </row>
    <row r="2704" spans="1:6" ht="15" customHeight="1" x14ac:dyDescent="0.25">
      <c r="A2704" s="28">
        <v>42579</v>
      </c>
      <c r="B2704" s="3" t="s">
        <v>1379</v>
      </c>
      <c r="C2704" s="3" t="s">
        <v>1380</v>
      </c>
      <c r="D2704" s="15">
        <v>461.2</v>
      </c>
      <c r="E2704" s="3" t="s">
        <v>5148</v>
      </c>
      <c r="F2704" s="30" t="s">
        <v>6</v>
      </c>
    </row>
    <row r="2705" spans="1:6" ht="15" customHeight="1" x14ac:dyDescent="0.25">
      <c r="A2705" s="28"/>
      <c r="C2705" s="13" t="s">
        <v>1381</v>
      </c>
      <c r="D2705" s="15">
        <f>SUBTOTAL(9,D2703:D2704)</f>
        <v>922.4</v>
      </c>
      <c r="F2705" s="30"/>
    </row>
    <row r="2706" spans="1:6" ht="15" customHeight="1" x14ac:dyDescent="0.25">
      <c r="A2706" s="28">
        <v>42565</v>
      </c>
      <c r="B2706" s="3" t="s">
        <v>5149</v>
      </c>
      <c r="C2706" s="3" t="s">
        <v>5150</v>
      </c>
      <c r="D2706" s="15">
        <v>1437.8</v>
      </c>
      <c r="E2706" s="3" t="s">
        <v>5151</v>
      </c>
      <c r="F2706" s="30" t="s">
        <v>6</v>
      </c>
    </row>
    <row r="2707" spans="1:6" ht="15" customHeight="1" x14ac:dyDescent="0.25">
      <c r="A2707" s="28"/>
      <c r="C2707" s="13" t="s">
        <v>5152</v>
      </c>
      <c r="D2707" s="15">
        <f>SUBTOTAL(9,D2706:D2706)</f>
        <v>1437.8</v>
      </c>
      <c r="F2707" s="30"/>
    </row>
    <row r="2708" spans="1:6" ht="15" customHeight="1" x14ac:dyDescent="0.25">
      <c r="A2708" s="28">
        <v>42565</v>
      </c>
      <c r="B2708" s="3" t="s">
        <v>5153</v>
      </c>
      <c r="C2708" s="3" t="s">
        <v>5154</v>
      </c>
      <c r="D2708" s="15">
        <v>1385</v>
      </c>
      <c r="E2708" s="3" t="s">
        <v>5155</v>
      </c>
      <c r="F2708" s="30" t="s">
        <v>6</v>
      </c>
    </row>
    <row r="2709" spans="1:6" ht="15" customHeight="1" x14ac:dyDescent="0.25">
      <c r="A2709" s="28"/>
      <c r="C2709" s="13" t="s">
        <v>5156</v>
      </c>
      <c r="D2709" s="15">
        <f>SUBTOTAL(9,D2708:D2708)</f>
        <v>1385</v>
      </c>
      <c r="F2709" s="30"/>
    </row>
    <row r="2710" spans="1:6" ht="15" customHeight="1" x14ac:dyDescent="0.25">
      <c r="A2710" s="28">
        <v>42565</v>
      </c>
      <c r="B2710" s="3" t="s">
        <v>5157</v>
      </c>
      <c r="C2710" s="3" t="s">
        <v>5158</v>
      </c>
      <c r="D2710" s="15">
        <v>1090.2</v>
      </c>
      <c r="E2710" s="3" t="s">
        <v>5159</v>
      </c>
      <c r="F2710" s="30" t="s">
        <v>6</v>
      </c>
    </row>
    <row r="2711" spans="1:6" ht="15" customHeight="1" x14ac:dyDescent="0.25">
      <c r="A2711" s="28"/>
      <c r="C2711" s="13" t="s">
        <v>5160</v>
      </c>
      <c r="D2711" s="15">
        <f>SUBTOTAL(9,D2710:D2710)</f>
        <v>1090.2</v>
      </c>
      <c r="F2711" s="30"/>
    </row>
    <row r="2712" spans="1:6" ht="15" customHeight="1" x14ac:dyDescent="0.25">
      <c r="A2712" s="28">
        <v>42564</v>
      </c>
      <c r="B2712" s="3" t="s">
        <v>564</v>
      </c>
      <c r="C2712" s="3" t="s">
        <v>565</v>
      </c>
      <c r="D2712" s="15">
        <v>305</v>
      </c>
      <c r="E2712" s="3" t="s">
        <v>5161</v>
      </c>
      <c r="F2712" s="30" t="s">
        <v>9</v>
      </c>
    </row>
    <row r="2713" spans="1:6" ht="15" customHeight="1" x14ac:dyDescent="0.25">
      <c r="A2713" s="28">
        <v>42565</v>
      </c>
      <c r="B2713" s="3" t="s">
        <v>564</v>
      </c>
      <c r="C2713" s="3" t="s">
        <v>565</v>
      </c>
      <c r="D2713" s="15">
        <v>305</v>
      </c>
      <c r="E2713" s="3" t="s">
        <v>5162</v>
      </c>
      <c r="F2713" s="30" t="s">
        <v>9</v>
      </c>
    </row>
    <row r="2714" spans="1:6" ht="15" customHeight="1" x14ac:dyDescent="0.25">
      <c r="A2714" s="28">
        <v>42572</v>
      </c>
      <c r="B2714" s="3" t="s">
        <v>564</v>
      </c>
      <c r="C2714" s="3" t="s">
        <v>565</v>
      </c>
      <c r="D2714" s="15">
        <v>305</v>
      </c>
      <c r="E2714" s="3" t="s">
        <v>5163</v>
      </c>
      <c r="F2714" s="30" t="s">
        <v>9</v>
      </c>
    </row>
    <row r="2715" spans="1:6" ht="15" customHeight="1" x14ac:dyDescent="0.25">
      <c r="A2715" s="28"/>
      <c r="C2715" s="13" t="s">
        <v>566</v>
      </c>
      <c r="D2715" s="15">
        <f>SUBTOTAL(9,D2712:D2714)</f>
        <v>915</v>
      </c>
      <c r="F2715" s="30"/>
    </row>
    <row r="2716" spans="1:6" ht="15" customHeight="1" x14ac:dyDescent="0.25">
      <c r="A2716" s="28">
        <v>42565</v>
      </c>
      <c r="B2716" s="3" t="s">
        <v>567</v>
      </c>
      <c r="C2716" s="3" t="s">
        <v>568</v>
      </c>
      <c r="D2716" s="15">
        <v>305</v>
      </c>
      <c r="E2716" s="3" t="s">
        <v>5164</v>
      </c>
      <c r="F2716" s="30" t="s">
        <v>9</v>
      </c>
    </row>
    <row r="2717" spans="1:6" ht="15" customHeight="1" x14ac:dyDescent="0.25">
      <c r="A2717" s="28">
        <v>42570</v>
      </c>
      <c r="B2717" s="3" t="s">
        <v>567</v>
      </c>
      <c r="C2717" s="3" t="s">
        <v>568</v>
      </c>
      <c r="D2717" s="15">
        <v>305</v>
      </c>
      <c r="E2717" s="3" t="s">
        <v>5165</v>
      </c>
      <c r="F2717" s="30" t="s">
        <v>9</v>
      </c>
    </row>
    <row r="2718" spans="1:6" ht="15" customHeight="1" x14ac:dyDescent="0.25">
      <c r="A2718" s="28">
        <v>42570</v>
      </c>
      <c r="B2718" s="3" t="s">
        <v>567</v>
      </c>
      <c r="C2718" s="3" t="s">
        <v>568</v>
      </c>
      <c r="D2718" s="15">
        <v>305</v>
      </c>
      <c r="E2718" s="3" t="s">
        <v>5166</v>
      </c>
      <c r="F2718" s="30" t="s">
        <v>9</v>
      </c>
    </row>
    <row r="2719" spans="1:6" ht="15" customHeight="1" x14ac:dyDescent="0.25">
      <c r="A2719" s="28">
        <v>42570</v>
      </c>
      <c r="B2719" s="3" t="s">
        <v>567</v>
      </c>
      <c r="C2719" s="3" t="s">
        <v>568</v>
      </c>
      <c r="D2719" s="15">
        <v>213.4</v>
      </c>
      <c r="E2719" s="3" t="s">
        <v>5167</v>
      </c>
      <c r="F2719" s="30" t="s">
        <v>10</v>
      </c>
    </row>
    <row r="2720" spans="1:6" ht="15" customHeight="1" x14ac:dyDescent="0.25">
      <c r="A2720" s="28">
        <v>42570</v>
      </c>
      <c r="B2720" s="3" t="s">
        <v>567</v>
      </c>
      <c r="C2720" s="3" t="s">
        <v>568</v>
      </c>
      <c r="D2720" s="15">
        <v>213.4</v>
      </c>
      <c r="E2720" s="3" t="s">
        <v>5168</v>
      </c>
      <c r="F2720" s="30" t="s">
        <v>10</v>
      </c>
    </row>
    <row r="2721" spans="1:6" ht="15" customHeight="1" x14ac:dyDescent="0.25">
      <c r="A2721" s="28">
        <v>42579</v>
      </c>
      <c r="B2721" s="3" t="s">
        <v>567</v>
      </c>
      <c r="C2721" s="3" t="s">
        <v>568</v>
      </c>
      <c r="D2721" s="15">
        <v>213.4</v>
      </c>
      <c r="E2721" s="3" t="s">
        <v>5169</v>
      </c>
      <c r="F2721" s="30" t="s">
        <v>10</v>
      </c>
    </row>
    <row r="2722" spans="1:6" ht="15" customHeight="1" x14ac:dyDescent="0.25">
      <c r="A2722" s="28">
        <v>42570</v>
      </c>
      <c r="B2722" s="3" t="s">
        <v>567</v>
      </c>
      <c r="C2722" s="3" t="s">
        <v>568</v>
      </c>
      <c r="D2722" s="15">
        <v>305</v>
      </c>
      <c r="E2722" s="3" t="s">
        <v>5170</v>
      </c>
      <c r="F2722" s="30" t="s">
        <v>6</v>
      </c>
    </row>
    <row r="2723" spans="1:6" ht="15" customHeight="1" x14ac:dyDescent="0.25">
      <c r="A2723" s="28"/>
      <c r="C2723" s="13" t="s">
        <v>569</v>
      </c>
      <c r="D2723" s="15">
        <f>SUBTOTAL(9,D2716:D2722)</f>
        <v>1860.2000000000003</v>
      </c>
      <c r="F2723" s="30"/>
    </row>
    <row r="2724" spans="1:6" ht="15" customHeight="1" x14ac:dyDescent="0.25">
      <c r="A2724" s="28">
        <v>42565</v>
      </c>
      <c r="B2724" s="3" t="s">
        <v>5171</v>
      </c>
      <c r="C2724" s="3" t="s">
        <v>5172</v>
      </c>
      <c r="D2724" s="15">
        <v>305</v>
      </c>
      <c r="E2724" s="3" t="s">
        <v>5173</v>
      </c>
      <c r="F2724" s="30" t="s">
        <v>6</v>
      </c>
    </row>
    <row r="2725" spans="1:6" ht="15" customHeight="1" x14ac:dyDescent="0.25">
      <c r="A2725" s="28"/>
      <c r="C2725" s="13" t="s">
        <v>5174</v>
      </c>
      <c r="D2725" s="15">
        <f>SUBTOTAL(9,D2724:D2724)</f>
        <v>305</v>
      </c>
      <c r="F2725" s="30"/>
    </row>
    <row r="2726" spans="1:6" ht="15" customHeight="1" x14ac:dyDescent="0.25">
      <c r="A2726" s="28">
        <v>42565</v>
      </c>
      <c r="B2726" s="3" t="s">
        <v>5175</v>
      </c>
      <c r="C2726" s="3" t="s">
        <v>5176</v>
      </c>
      <c r="D2726" s="15">
        <v>1281.5999999999999</v>
      </c>
      <c r="E2726" s="3" t="s">
        <v>5177</v>
      </c>
      <c r="F2726" s="30" t="s">
        <v>6</v>
      </c>
    </row>
    <row r="2727" spans="1:6" ht="15" customHeight="1" x14ac:dyDescent="0.25">
      <c r="A2727" s="28">
        <v>42565</v>
      </c>
      <c r="B2727" s="3" t="s">
        <v>5175</v>
      </c>
      <c r="C2727" s="3" t="s">
        <v>5176</v>
      </c>
      <c r="D2727" s="15">
        <v>1319</v>
      </c>
      <c r="E2727" s="3" t="s">
        <v>5178</v>
      </c>
      <c r="F2727" s="30" t="s">
        <v>6</v>
      </c>
    </row>
    <row r="2728" spans="1:6" ht="15" customHeight="1" x14ac:dyDescent="0.25">
      <c r="A2728" s="28"/>
      <c r="C2728" s="13" t="s">
        <v>5179</v>
      </c>
      <c r="D2728" s="15">
        <f>SUBTOTAL(9,D2726:D2727)</f>
        <v>2600.6</v>
      </c>
      <c r="F2728" s="30"/>
    </row>
    <row r="2729" spans="1:6" ht="15" customHeight="1" x14ac:dyDescent="0.25">
      <c r="A2729" s="28">
        <v>42565</v>
      </c>
      <c r="B2729" s="3" t="s">
        <v>5180</v>
      </c>
      <c r="C2729" s="3" t="s">
        <v>5181</v>
      </c>
      <c r="D2729" s="15">
        <v>1325.6</v>
      </c>
      <c r="E2729" s="3" t="s">
        <v>5182</v>
      </c>
      <c r="F2729" s="30" t="s">
        <v>6</v>
      </c>
    </row>
    <row r="2730" spans="1:6" ht="15" customHeight="1" x14ac:dyDescent="0.25">
      <c r="A2730" s="28">
        <v>42579</v>
      </c>
      <c r="B2730" s="3" t="s">
        <v>5180</v>
      </c>
      <c r="C2730" s="3" t="s">
        <v>5181</v>
      </c>
      <c r="D2730" s="15">
        <v>1325.6</v>
      </c>
      <c r="E2730" s="3" t="s">
        <v>5183</v>
      </c>
      <c r="F2730" s="30" t="s">
        <v>6</v>
      </c>
    </row>
    <row r="2731" spans="1:6" ht="15" customHeight="1" x14ac:dyDescent="0.25">
      <c r="A2731" s="28"/>
      <c r="C2731" s="13" t="s">
        <v>5184</v>
      </c>
      <c r="D2731" s="15">
        <f>SUBTOTAL(9,D2729:D2730)</f>
        <v>2651.2</v>
      </c>
      <c r="F2731" s="30"/>
    </row>
    <row r="2732" spans="1:6" ht="15" customHeight="1" x14ac:dyDescent="0.25">
      <c r="A2732" s="28">
        <v>42565</v>
      </c>
      <c r="B2732" s="3" t="s">
        <v>570</v>
      </c>
      <c r="C2732" s="3" t="s">
        <v>571</v>
      </c>
      <c r="D2732" s="15">
        <v>305</v>
      </c>
      <c r="E2732" s="3" t="s">
        <v>5185</v>
      </c>
      <c r="F2732" s="30" t="s">
        <v>9</v>
      </c>
    </row>
    <row r="2733" spans="1:6" ht="15" customHeight="1" x14ac:dyDescent="0.25">
      <c r="A2733" s="28">
        <v>42570</v>
      </c>
      <c r="B2733" s="3" t="s">
        <v>570</v>
      </c>
      <c r="C2733" s="3" t="s">
        <v>571</v>
      </c>
      <c r="D2733" s="15">
        <v>305</v>
      </c>
      <c r="E2733" s="3" t="s">
        <v>5186</v>
      </c>
      <c r="F2733" s="30" t="s">
        <v>9</v>
      </c>
    </row>
    <row r="2734" spans="1:6" ht="15" customHeight="1" x14ac:dyDescent="0.25">
      <c r="A2734" s="28">
        <v>42565</v>
      </c>
      <c r="B2734" s="3" t="s">
        <v>570</v>
      </c>
      <c r="C2734" s="3" t="s">
        <v>571</v>
      </c>
      <c r="D2734" s="15">
        <v>158.4</v>
      </c>
      <c r="E2734" s="3" t="s">
        <v>5187</v>
      </c>
      <c r="F2734" s="30" t="s">
        <v>10</v>
      </c>
    </row>
    <row r="2735" spans="1:6" ht="15" customHeight="1" x14ac:dyDescent="0.25">
      <c r="A2735" s="28">
        <v>42570</v>
      </c>
      <c r="B2735" s="3" t="s">
        <v>570</v>
      </c>
      <c r="C2735" s="3" t="s">
        <v>571</v>
      </c>
      <c r="D2735" s="15">
        <v>158.4</v>
      </c>
      <c r="E2735" s="3" t="s">
        <v>5188</v>
      </c>
      <c r="F2735" s="30" t="s">
        <v>10</v>
      </c>
    </row>
    <row r="2736" spans="1:6" ht="15" customHeight="1" x14ac:dyDescent="0.25">
      <c r="A2736" s="28"/>
      <c r="C2736" s="13" t="s">
        <v>572</v>
      </c>
      <c r="D2736" s="15">
        <f>SUBTOTAL(9,D2732:D2735)</f>
        <v>926.8</v>
      </c>
      <c r="F2736" s="30"/>
    </row>
    <row r="2737" spans="1:6" ht="15" customHeight="1" x14ac:dyDescent="0.25">
      <c r="A2737" s="28">
        <v>42565</v>
      </c>
      <c r="B2737" s="3" t="s">
        <v>5189</v>
      </c>
      <c r="C2737" s="3" t="s">
        <v>5190</v>
      </c>
      <c r="D2737" s="15">
        <v>846</v>
      </c>
      <c r="E2737" s="3" t="s">
        <v>5191</v>
      </c>
      <c r="F2737" s="30" t="s">
        <v>6</v>
      </c>
    </row>
    <row r="2738" spans="1:6" ht="15" customHeight="1" x14ac:dyDescent="0.25">
      <c r="A2738" s="28"/>
      <c r="C2738" s="13" t="s">
        <v>5192</v>
      </c>
      <c r="D2738" s="15">
        <f>SUBTOTAL(9,D2737:D2737)</f>
        <v>846</v>
      </c>
      <c r="F2738" s="30"/>
    </row>
    <row r="2739" spans="1:6" ht="15" customHeight="1" x14ac:dyDescent="0.25">
      <c r="A2739" s="28">
        <v>42565</v>
      </c>
      <c r="B2739" s="3" t="s">
        <v>5193</v>
      </c>
      <c r="C2739" s="3" t="s">
        <v>5194</v>
      </c>
      <c r="D2739" s="15">
        <v>1413.6</v>
      </c>
      <c r="E2739" s="3" t="s">
        <v>5195</v>
      </c>
      <c r="F2739" s="30" t="s">
        <v>6</v>
      </c>
    </row>
    <row r="2740" spans="1:6" ht="15" customHeight="1" x14ac:dyDescent="0.25">
      <c r="A2740" s="28"/>
      <c r="C2740" s="13" t="s">
        <v>5196</v>
      </c>
      <c r="D2740" s="15">
        <f>SUBTOTAL(9,D2739:D2739)</f>
        <v>1413.6</v>
      </c>
      <c r="F2740" s="30"/>
    </row>
    <row r="2741" spans="1:6" ht="15" customHeight="1" x14ac:dyDescent="0.25">
      <c r="A2741" s="28">
        <v>42565</v>
      </c>
      <c r="B2741" s="3" t="s">
        <v>573</v>
      </c>
      <c r="C2741" s="3" t="s">
        <v>574</v>
      </c>
      <c r="D2741" s="15">
        <v>305</v>
      </c>
      <c r="E2741" s="3" t="s">
        <v>5197</v>
      </c>
      <c r="F2741" s="30" t="s">
        <v>9</v>
      </c>
    </row>
    <row r="2742" spans="1:6" ht="15" customHeight="1" x14ac:dyDescent="0.25">
      <c r="A2742" s="28">
        <v>42570</v>
      </c>
      <c r="B2742" s="3" t="s">
        <v>573</v>
      </c>
      <c r="C2742" s="3" t="s">
        <v>574</v>
      </c>
      <c r="D2742" s="15">
        <v>305</v>
      </c>
      <c r="E2742" s="3" t="s">
        <v>5198</v>
      </c>
      <c r="F2742" s="30" t="s">
        <v>9</v>
      </c>
    </row>
    <row r="2743" spans="1:6" ht="15" customHeight="1" x14ac:dyDescent="0.25">
      <c r="A2743" s="28">
        <v>42565</v>
      </c>
      <c r="B2743" s="3" t="s">
        <v>573</v>
      </c>
      <c r="C2743" s="3" t="s">
        <v>574</v>
      </c>
      <c r="D2743" s="15">
        <v>222.2</v>
      </c>
      <c r="E2743" s="3" t="s">
        <v>5199</v>
      </c>
      <c r="F2743" s="30" t="s">
        <v>10</v>
      </c>
    </row>
    <row r="2744" spans="1:6" ht="15" customHeight="1" x14ac:dyDescent="0.25">
      <c r="A2744" s="28">
        <v>42570</v>
      </c>
      <c r="B2744" s="3" t="s">
        <v>573</v>
      </c>
      <c r="C2744" s="3" t="s">
        <v>574</v>
      </c>
      <c r="D2744" s="15">
        <v>222.2</v>
      </c>
      <c r="E2744" s="3" t="s">
        <v>5200</v>
      </c>
      <c r="F2744" s="30" t="s">
        <v>10</v>
      </c>
    </row>
    <row r="2745" spans="1:6" ht="15" customHeight="1" x14ac:dyDescent="0.25">
      <c r="A2745" s="28">
        <v>42570</v>
      </c>
      <c r="B2745" s="3" t="s">
        <v>573</v>
      </c>
      <c r="C2745" s="3" t="s">
        <v>574</v>
      </c>
      <c r="D2745" s="15">
        <v>527.20000000000005</v>
      </c>
      <c r="E2745" s="3" t="s">
        <v>5201</v>
      </c>
      <c r="F2745" s="30" t="s">
        <v>6</v>
      </c>
    </row>
    <row r="2746" spans="1:6" ht="15" customHeight="1" x14ac:dyDescent="0.25">
      <c r="A2746" s="28"/>
      <c r="C2746" s="13" t="s">
        <v>575</v>
      </c>
      <c r="D2746" s="15">
        <f>SUBTOTAL(9,D2741:D2745)</f>
        <v>1581.6000000000001</v>
      </c>
      <c r="F2746" s="30"/>
    </row>
    <row r="2747" spans="1:6" ht="15" customHeight="1" x14ac:dyDescent="0.25">
      <c r="A2747" s="28">
        <v>42565</v>
      </c>
      <c r="B2747" s="3" t="s">
        <v>576</v>
      </c>
      <c r="C2747" s="3" t="s">
        <v>577</v>
      </c>
      <c r="D2747" s="15">
        <v>305</v>
      </c>
      <c r="E2747" s="3" t="s">
        <v>5202</v>
      </c>
      <c r="F2747" s="30" t="s">
        <v>9</v>
      </c>
    </row>
    <row r="2748" spans="1:6" ht="15" customHeight="1" x14ac:dyDescent="0.25">
      <c r="A2748" s="28">
        <v>42565</v>
      </c>
      <c r="B2748" s="3" t="s">
        <v>576</v>
      </c>
      <c r="C2748" s="3" t="s">
        <v>577</v>
      </c>
      <c r="D2748" s="15">
        <v>305</v>
      </c>
      <c r="E2748" s="3" t="s">
        <v>5203</v>
      </c>
      <c r="F2748" s="30" t="s">
        <v>9</v>
      </c>
    </row>
    <row r="2749" spans="1:6" ht="15" customHeight="1" x14ac:dyDescent="0.25">
      <c r="A2749" s="28">
        <v>42565</v>
      </c>
      <c r="B2749" s="3" t="s">
        <v>576</v>
      </c>
      <c r="C2749" s="3" t="s">
        <v>577</v>
      </c>
      <c r="D2749" s="15">
        <v>88</v>
      </c>
      <c r="E2749" s="3" t="s">
        <v>5204</v>
      </c>
      <c r="F2749" s="30" t="s">
        <v>10</v>
      </c>
    </row>
    <row r="2750" spans="1:6" ht="15" customHeight="1" x14ac:dyDescent="0.25">
      <c r="A2750" s="28">
        <v>42565</v>
      </c>
      <c r="B2750" s="3" t="s">
        <v>576</v>
      </c>
      <c r="C2750" s="3" t="s">
        <v>577</v>
      </c>
      <c r="D2750" s="15">
        <v>88</v>
      </c>
      <c r="E2750" s="3" t="s">
        <v>5205</v>
      </c>
      <c r="F2750" s="30" t="s">
        <v>10</v>
      </c>
    </row>
    <row r="2751" spans="1:6" ht="15" customHeight="1" x14ac:dyDescent="0.25">
      <c r="A2751" s="28">
        <v>42570</v>
      </c>
      <c r="B2751" s="3" t="s">
        <v>576</v>
      </c>
      <c r="C2751" s="3" t="s">
        <v>577</v>
      </c>
      <c r="D2751" s="15">
        <v>393</v>
      </c>
      <c r="E2751" s="3" t="s">
        <v>5206</v>
      </c>
      <c r="F2751" s="30" t="s">
        <v>6</v>
      </c>
    </row>
    <row r="2752" spans="1:6" ht="15" customHeight="1" x14ac:dyDescent="0.25">
      <c r="A2752" s="28"/>
      <c r="C2752" s="13" t="s">
        <v>578</v>
      </c>
      <c r="D2752" s="15">
        <f>SUBTOTAL(9,D2747:D2751)</f>
        <v>1179</v>
      </c>
      <c r="F2752" s="30"/>
    </row>
    <row r="2753" spans="1:6" ht="15" customHeight="1" x14ac:dyDescent="0.25">
      <c r="A2753" s="28">
        <v>42565</v>
      </c>
      <c r="B2753" s="3" t="s">
        <v>5207</v>
      </c>
      <c r="C2753" s="3" t="s">
        <v>5208</v>
      </c>
      <c r="D2753" s="15">
        <v>1345.4</v>
      </c>
      <c r="E2753" s="3" t="s">
        <v>5209</v>
      </c>
      <c r="F2753" s="30" t="s">
        <v>6</v>
      </c>
    </row>
    <row r="2754" spans="1:6" ht="15" customHeight="1" x14ac:dyDescent="0.25">
      <c r="A2754" s="28"/>
      <c r="C2754" s="13" t="s">
        <v>5210</v>
      </c>
      <c r="D2754" s="15">
        <f>SUBTOTAL(9,D2753:D2753)</f>
        <v>1345.4</v>
      </c>
      <c r="F2754" s="30"/>
    </row>
    <row r="2755" spans="1:6" ht="15" customHeight="1" x14ac:dyDescent="0.25">
      <c r="A2755" s="28">
        <v>42565</v>
      </c>
      <c r="B2755" s="3" t="s">
        <v>5211</v>
      </c>
      <c r="C2755" s="3" t="s">
        <v>5212</v>
      </c>
      <c r="D2755" s="15">
        <v>1776.6</v>
      </c>
      <c r="E2755" s="3" t="s">
        <v>5213</v>
      </c>
      <c r="F2755" s="30" t="s">
        <v>6</v>
      </c>
    </row>
    <row r="2756" spans="1:6" ht="15" customHeight="1" x14ac:dyDescent="0.25">
      <c r="A2756" s="28"/>
      <c r="C2756" s="13" t="s">
        <v>5214</v>
      </c>
      <c r="D2756" s="15">
        <f>SUBTOTAL(9,D2755:D2755)</f>
        <v>1776.6</v>
      </c>
      <c r="F2756" s="30"/>
    </row>
    <row r="2757" spans="1:6" ht="15" customHeight="1" x14ac:dyDescent="0.25">
      <c r="A2757" s="28">
        <v>42565</v>
      </c>
      <c r="B2757" s="3" t="s">
        <v>579</v>
      </c>
      <c r="C2757" s="3" t="s">
        <v>580</v>
      </c>
      <c r="D2757" s="15">
        <v>305</v>
      </c>
      <c r="E2757" s="3" t="s">
        <v>5215</v>
      </c>
      <c r="F2757" s="30" t="s">
        <v>9</v>
      </c>
    </row>
    <row r="2758" spans="1:6" ht="15" customHeight="1" x14ac:dyDescent="0.25">
      <c r="A2758" s="28">
        <v>42570</v>
      </c>
      <c r="B2758" s="3" t="s">
        <v>579</v>
      </c>
      <c r="C2758" s="3" t="s">
        <v>580</v>
      </c>
      <c r="D2758" s="15">
        <v>305</v>
      </c>
      <c r="E2758" s="3" t="s">
        <v>5216</v>
      </c>
      <c r="F2758" s="30" t="s">
        <v>9</v>
      </c>
    </row>
    <row r="2759" spans="1:6" ht="15" customHeight="1" x14ac:dyDescent="0.25">
      <c r="A2759" s="28">
        <v>42565</v>
      </c>
      <c r="B2759" s="3" t="s">
        <v>579</v>
      </c>
      <c r="C2759" s="3" t="s">
        <v>580</v>
      </c>
      <c r="D2759" s="15">
        <v>204.6</v>
      </c>
      <c r="E2759" s="3" t="s">
        <v>5217</v>
      </c>
      <c r="F2759" s="30" t="s">
        <v>10</v>
      </c>
    </row>
    <row r="2760" spans="1:6" ht="15" customHeight="1" x14ac:dyDescent="0.25">
      <c r="A2760" s="28">
        <v>42570</v>
      </c>
      <c r="B2760" s="3" t="s">
        <v>579</v>
      </c>
      <c r="C2760" s="3" t="s">
        <v>580</v>
      </c>
      <c r="D2760" s="15">
        <v>204.6</v>
      </c>
      <c r="E2760" s="3" t="s">
        <v>5218</v>
      </c>
      <c r="F2760" s="30" t="s">
        <v>10</v>
      </c>
    </row>
    <row r="2761" spans="1:6" ht="15" customHeight="1" x14ac:dyDescent="0.25">
      <c r="A2761" s="28"/>
      <c r="C2761" s="13" t="s">
        <v>581</v>
      </c>
      <c r="D2761" s="15">
        <f>SUBTOTAL(9,D2757:D2760)</f>
        <v>1019.2</v>
      </c>
      <c r="F2761" s="30"/>
    </row>
    <row r="2762" spans="1:6" ht="15" customHeight="1" x14ac:dyDescent="0.25">
      <c r="A2762" s="28">
        <v>42565</v>
      </c>
      <c r="B2762" s="3" t="s">
        <v>5219</v>
      </c>
      <c r="C2762" s="3" t="s">
        <v>5220</v>
      </c>
      <c r="D2762" s="15">
        <v>1332.2</v>
      </c>
      <c r="E2762" s="3" t="s">
        <v>5221</v>
      </c>
      <c r="F2762" s="30" t="s">
        <v>6</v>
      </c>
    </row>
    <row r="2763" spans="1:6" ht="15" customHeight="1" x14ac:dyDescent="0.25">
      <c r="A2763" s="28"/>
      <c r="C2763" s="13" t="s">
        <v>5222</v>
      </c>
      <c r="D2763" s="15">
        <f>SUBTOTAL(9,D2762:D2762)</f>
        <v>1332.2</v>
      </c>
      <c r="F2763" s="30"/>
    </row>
    <row r="2764" spans="1:6" ht="15" customHeight="1" x14ac:dyDescent="0.25">
      <c r="A2764" s="28">
        <v>42565</v>
      </c>
      <c r="B2764" s="3" t="s">
        <v>582</v>
      </c>
      <c r="C2764" s="3" t="s">
        <v>583</v>
      </c>
      <c r="D2764" s="15">
        <v>305</v>
      </c>
      <c r="E2764" s="3" t="s">
        <v>5223</v>
      </c>
      <c r="F2764" s="30" t="s">
        <v>9</v>
      </c>
    </row>
    <row r="2765" spans="1:6" ht="15" customHeight="1" x14ac:dyDescent="0.25">
      <c r="A2765" s="28">
        <v>42570</v>
      </c>
      <c r="B2765" s="3" t="s">
        <v>582</v>
      </c>
      <c r="C2765" s="3" t="s">
        <v>583</v>
      </c>
      <c r="D2765" s="15">
        <v>305</v>
      </c>
      <c r="E2765" s="3" t="s">
        <v>5224</v>
      </c>
      <c r="F2765" s="30" t="s">
        <v>9</v>
      </c>
    </row>
    <row r="2766" spans="1:6" ht="15" customHeight="1" x14ac:dyDescent="0.25">
      <c r="A2766" s="28">
        <v>42565</v>
      </c>
      <c r="B2766" s="3" t="s">
        <v>582</v>
      </c>
      <c r="C2766" s="3" t="s">
        <v>583</v>
      </c>
      <c r="D2766" s="15">
        <v>213.4</v>
      </c>
      <c r="E2766" s="3" t="s">
        <v>5225</v>
      </c>
      <c r="F2766" s="30" t="s">
        <v>10</v>
      </c>
    </row>
    <row r="2767" spans="1:6" ht="15" customHeight="1" x14ac:dyDescent="0.25">
      <c r="A2767" s="28">
        <v>42570</v>
      </c>
      <c r="B2767" s="3" t="s">
        <v>582</v>
      </c>
      <c r="C2767" s="3" t="s">
        <v>583</v>
      </c>
      <c r="D2767" s="15">
        <v>213.4</v>
      </c>
      <c r="E2767" s="3" t="s">
        <v>5226</v>
      </c>
      <c r="F2767" s="30" t="s">
        <v>10</v>
      </c>
    </row>
    <row r="2768" spans="1:6" ht="15" customHeight="1" x14ac:dyDescent="0.25">
      <c r="A2768" s="28">
        <v>42570</v>
      </c>
      <c r="B2768" s="3" t="s">
        <v>582</v>
      </c>
      <c r="C2768" s="3" t="s">
        <v>583</v>
      </c>
      <c r="D2768" s="15">
        <v>518.4</v>
      </c>
      <c r="E2768" s="3" t="s">
        <v>5227</v>
      </c>
      <c r="F2768" s="30" t="s">
        <v>6</v>
      </c>
    </row>
    <row r="2769" spans="1:6" ht="15" customHeight="1" x14ac:dyDescent="0.25">
      <c r="A2769" s="28"/>
      <c r="C2769" s="13" t="s">
        <v>584</v>
      </c>
      <c r="D2769" s="15">
        <f>SUBTOTAL(9,D2764:D2768)</f>
        <v>1555.1999999999998</v>
      </c>
      <c r="F2769" s="30"/>
    </row>
    <row r="2770" spans="1:6" ht="15" customHeight="1" x14ac:dyDescent="0.25">
      <c r="A2770" s="28">
        <v>42565</v>
      </c>
      <c r="B2770" s="3" t="s">
        <v>5228</v>
      </c>
      <c r="C2770" s="3" t="s">
        <v>5229</v>
      </c>
      <c r="D2770" s="15">
        <v>1699.6</v>
      </c>
      <c r="E2770" s="3" t="s">
        <v>5230</v>
      </c>
      <c r="F2770" s="30" t="s">
        <v>6</v>
      </c>
    </row>
    <row r="2771" spans="1:6" ht="15" customHeight="1" x14ac:dyDescent="0.25">
      <c r="A2771" s="28"/>
      <c r="C2771" s="13" t="s">
        <v>5231</v>
      </c>
      <c r="D2771" s="15">
        <f>SUBTOTAL(9,D2770:D2770)</f>
        <v>1699.6</v>
      </c>
      <c r="F2771" s="30"/>
    </row>
    <row r="2772" spans="1:6" ht="15" customHeight="1" x14ac:dyDescent="0.25">
      <c r="A2772" s="28">
        <v>42565</v>
      </c>
      <c r="B2772" s="3" t="s">
        <v>585</v>
      </c>
      <c r="C2772" s="3" t="s">
        <v>586</v>
      </c>
      <c r="D2772" s="15">
        <v>305</v>
      </c>
      <c r="E2772" s="3" t="s">
        <v>5232</v>
      </c>
      <c r="F2772" s="30" t="s">
        <v>9</v>
      </c>
    </row>
    <row r="2773" spans="1:6" ht="15" customHeight="1" x14ac:dyDescent="0.25">
      <c r="A2773" s="28">
        <v>42570</v>
      </c>
      <c r="B2773" s="3" t="s">
        <v>585</v>
      </c>
      <c r="C2773" s="3" t="s">
        <v>586</v>
      </c>
      <c r="D2773" s="15">
        <v>305</v>
      </c>
      <c r="E2773" s="3" t="s">
        <v>5233</v>
      </c>
      <c r="F2773" s="30" t="s">
        <v>9</v>
      </c>
    </row>
    <row r="2774" spans="1:6" ht="15" customHeight="1" x14ac:dyDescent="0.25">
      <c r="A2774" s="28">
        <v>42565</v>
      </c>
      <c r="B2774" s="3" t="s">
        <v>585</v>
      </c>
      <c r="C2774" s="3" t="s">
        <v>586</v>
      </c>
      <c r="D2774" s="15">
        <v>125.4</v>
      </c>
      <c r="E2774" s="3" t="s">
        <v>5234</v>
      </c>
      <c r="F2774" s="30" t="s">
        <v>10</v>
      </c>
    </row>
    <row r="2775" spans="1:6" ht="15" customHeight="1" x14ac:dyDescent="0.25">
      <c r="A2775" s="28">
        <v>42570</v>
      </c>
      <c r="B2775" s="3" t="s">
        <v>585</v>
      </c>
      <c r="C2775" s="3" t="s">
        <v>586</v>
      </c>
      <c r="D2775" s="15">
        <v>125.4</v>
      </c>
      <c r="E2775" s="3" t="s">
        <v>5235</v>
      </c>
      <c r="F2775" s="30" t="s">
        <v>10</v>
      </c>
    </row>
    <row r="2776" spans="1:6" ht="15" customHeight="1" x14ac:dyDescent="0.25">
      <c r="A2776" s="28"/>
      <c r="C2776" s="13" t="s">
        <v>587</v>
      </c>
      <c r="D2776" s="15">
        <f>SUBTOTAL(9,D2772:D2775)</f>
        <v>860.8</v>
      </c>
      <c r="F2776" s="30"/>
    </row>
    <row r="2777" spans="1:6" ht="15" customHeight="1" x14ac:dyDescent="0.25">
      <c r="A2777" s="28">
        <v>42565</v>
      </c>
      <c r="B2777" s="3" t="s">
        <v>588</v>
      </c>
      <c r="C2777" s="3" t="s">
        <v>589</v>
      </c>
      <c r="D2777" s="15">
        <v>305</v>
      </c>
      <c r="E2777" s="3" t="s">
        <v>5236</v>
      </c>
      <c r="F2777" s="30" t="s">
        <v>9</v>
      </c>
    </row>
    <row r="2778" spans="1:6" ht="15" customHeight="1" x14ac:dyDescent="0.25">
      <c r="A2778" s="28">
        <v>42570</v>
      </c>
      <c r="B2778" s="3" t="s">
        <v>588</v>
      </c>
      <c r="C2778" s="3" t="s">
        <v>589</v>
      </c>
      <c r="D2778" s="15">
        <v>305</v>
      </c>
      <c r="E2778" s="3" t="s">
        <v>5237</v>
      </c>
      <c r="F2778" s="30" t="s">
        <v>9</v>
      </c>
    </row>
    <row r="2779" spans="1:6" ht="15" customHeight="1" x14ac:dyDescent="0.25">
      <c r="A2779" s="28">
        <v>42565</v>
      </c>
      <c r="B2779" s="3" t="s">
        <v>588</v>
      </c>
      <c r="C2779" s="3" t="s">
        <v>589</v>
      </c>
      <c r="D2779" s="15">
        <v>204.6</v>
      </c>
      <c r="E2779" s="3" t="s">
        <v>5238</v>
      </c>
      <c r="F2779" s="30" t="s">
        <v>10</v>
      </c>
    </row>
    <row r="2780" spans="1:6" ht="15" customHeight="1" x14ac:dyDescent="0.25">
      <c r="A2780" s="28">
        <v>42570</v>
      </c>
      <c r="B2780" s="3" t="s">
        <v>588</v>
      </c>
      <c r="C2780" s="3" t="s">
        <v>589</v>
      </c>
      <c r="D2780" s="15">
        <v>204.6</v>
      </c>
      <c r="E2780" s="3" t="s">
        <v>5239</v>
      </c>
      <c r="F2780" s="30" t="s">
        <v>10</v>
      </c>
    </row>
    <row r="2781" spans="1:6" ht="15" customHeight="1" x14ac:dyDescent="0.25">
      <c r="A2781" s="28">
        <v>42570</v>
      </c>
      <c r="B2781" s="3" t="s">
        <v>588</v>
      </c>
      <c r="C2781" s="3" t="s">
        <v>589</v>
      </c>
      <c r="D2781" s="15">
        <v>509.6</v>
      </c>
      <c r="E2781" s="3" t="s">
        <v>5240</v>
      </c>
      <c r="F2781" s="30" t="s">
        <v>6</v>
      </c>
    </row>
    <row r="2782" spans="1:6" ht="15" customHeight="1" x14ac:dyDescent="0.25">
      <c r="A2782" s="28"/>
      <c r="C2782" s="13" t="s">
        <v>590</v>
      </c>
      <c r="D2782" s="15">
        <f>SUBTOTAL(9,D2777:D2781)</f>
        <v>1528.8000000000002</v>
      </c>
      <c r="F2782" s="30"/>
    </row>
    <row r="2783" spans="1:6" ht="15" customHeight="1" x14ac:dyDescent="0.25">
      <c r="A2783" s="28">
        <v>42565</v>
      </c>
      <c r="B2783" s="3" t="s">
        <v>5241</v>
      </c>
      <c r="C2783" s="3" t="s">
        <v>5242</v>
      </c>
      <c r="D2783" s="15">
        <v>828.4</v>
      </c>
      <c r="E2783" s="3" t="s">
        <v>5243</v>
      </c>
      <c r="F2783" s="30" t="s">
        <v>6</v>
      </c>
    </row>
    <row r="2784" spans="1:6" ht="15" customHeight="1" x14ac:dyDescent="0.25">
      <c r="A2784" s="28"/>
      <c r="C2784" s="13" t="s">
        <v>5244</v>
      </c>
      <c r="D2784" s="15">
        <f>SUBTOTAL(9,D2783:D2783)</f>
        <v>828.4</v>
      </c>
      <c r="F2784" s="30"/>
    </row>
    <row r="2785" spans="1:6" ht="15" customHeight="1" x14ac:dyDescent="0.25">
      <c r="A2785" s="28">
        <v>42565</v>
      </c>
      <c r="B2785" s="3" t="s">
        <v>5245</v>
      </c>
      <c r="C2785" s="3" t="s">
        <v>5246</v>
      </c>
      <c r="D2785" s="15">
        <v>2038.4</v>
      </c>
      <c r="E2785" s="3" t="s">
        <v>5247</v>
      </c>
      <c r="F2785" s="30" t="s">
        <v>6</v>
      </c>
    </row>
    <row r="2786" spans="1:6" ht="15" customHeight="1" x14ac:dyDescent="0.25">
      <c r="A2786" s="28"/>
      <c r="C2786" s="13" t="s">
        <v>5248</v>
      </c>
      <c r="D2786" s="15">
        <f>SUBTOTAL(9,D2785:D2785)</f>
        <v>2038.4</v>
      </c>
      <c r="F2786" s="30"/>
    </row>
    <row r="2787" spans="1:6" ht="15" customHeight="1" x14ac:dyDescent="0.25">
      <c r="A2787" s="28">
        <v>42565</v>
      </c>
      <c r="B2787" s="3" t="s">
        <v>5249</v>
      </c>
      <c r="C2787" s="3" t="s">
        <v>5250</v>
      </c>
      <c r="D2787" s="15">
        <v>1083.5999999999999</v>
      </c>
      <c r="E2787" s="3" t="s">
        <v>5251</v>
      </c>
      <c r="F2787" s="30" t="s">
        <v>6</v>
      </c>
    </row>
    <row r="2788" spans="1:6" ht="15" customHeight="1" x14ac:dyDescent="0.25">
      <c r="A2788" s="28"/>
      <c r="C2788" s="13" t="s">
        <v>5252</v>
      </c>
      <c r="D2788" s="15">
        <f>SUBTOTAL(9,D2787:D2787)</f>
        <v>1083.5999999999999</v>
      </c>
      <c r="F2788" s="30"/>
    </row>
    <row r="2789" spans="1:6" ht="15" customHeight="1" x14ac:dyDescent="0.25">
      <c r="A2789" s="28">
        <v>42565</v>
      </c>
      <c r="B2789" s="3" t="s">
        <v>591</v>
      </c>
      <c r="C2789" s="3" t="s">
        <v>592</v>
      </c>
      <c r="D2789" s="15">
        <v>549</v>
      </c>
      <c r="E2789" s="3" t="s">
        <v>5253</v>
      </c>
      <c r="F2789" s="30" t="s">
        <v>9</v>
      </c>
    </row>
    <row r="2790" spans="1:6" ht="15" customHeight="1" x14ac:dyDescent="0.25">
      <c r="A2790" s="28">
        <v>42565</v>
      </c>
      <c r="B2790" s="3" t="s">
        <v>591</v>
      </c>
      <c r="C2790" s="3" t="s">
        <v>592</v>
      </c>
      <c r="D2790" s="15">
        <v>549</v>
      </c>
      <c r="E2790" s="3" t="s">
        <v>5254</v>
      </c>
      <c r="F2790" s="30" t="s">
        <v>9</v>
      </c>
    </row>
    <row r="2791" spans="1:6" ht="15" customHeight="1" x14ac:dyDescent="0.25">
      <c r="A2791" s="28">
        <v>42565</v>
      </c>
      <c r="B2791" s="3" t="s">
        <v>591</v>
      </c>
      <c r="C2791" s="3" t="s">
        <v>592</v>
      </c>
      <c r="D2791" s="15">
        <v>352</v>
      </c>
      <c r="E2791" s="3" t="s">
        <v>5255</v>
      </c>
      <c r="F2791" s="30" t="s">
        <v>10</v>
      </c>
    </row>
    <row r="2792" spans="1:6" ht="15" customHeight="1" x14ac:dyDescent="0.25">
      <c r="A2792" s="28">
        <v>42565</v>
      </c>
      <c r="B2792" s="3" t="s">
        <v>591</v>
      </c>
      <c r="C2792" s="3" t="s">
        <v>592</v>
      </c>
      <c r="D2792" s="15">
        <v>352</v>
      </c>
      <c r="E2792" s="3" t="s">
        <v>5256</v>
      </c>
      <c r="F2792" s="30" t="s">
        <v>10</v>
      </c>
    </row>
    <row r="2793" spans="1:6" ht="15" customHeight="1" x14ac:dyDescent="0.25">
      <c r="A2793" s="28">
        <v>42570</v>
      </c>
      <c r="B2793" s="3" t="s">
        <v>591</v>
      </c>
      <c r="C2793" s="3" t="s">
        <v>592</v>
      </c>
      <c r="D2793" s="15">
        <v>901</v>
      </c>
      <c r="E2793" s="3" t="s">
        <v>5257</v>
      </c>
      <c r="F2793" s="30" t="s">
        <v>6</v>
      </c>
    </row>
    <row r="2794" spans="1:6" ht="15" customHeight="1" x14ac:dyDescent="0.25">
      <c r="A2794" s="28"/>
      <c r="C2794" s="13" t="s">
        <v>593</v>
      </c>
      <c r="D2794" s="15">
        <f>SUBTOTAL(9,D2789:D2793)</f>
        <v>2703</v>
      </c>
      <c r="F2794" s="30"/>
    </row>
    <row r="2795" spans="1:6" ht="15" customHeight="1" x14ac:dyDescent="0.25">
      <c r="A2795" s="28">
        <v>42565</v>
      </c>
      <c r="B2795" s="3" t="s">
        <v>5258</v>
      </c>
      <c r="C2795" s="3" t="s">
        <v>5259</v>
      </c>
      <c r="D2795" s="15">
        <v>305</v>
      </c>
      <c r="E2795" s="3" t="s">
        <v>5260</v>
      </c>
      <c r="F2795" s="30" t="s">
        <v>9</v>
      </c>
    </row>
    <row r="2796" spans="1:6" ht="15" customHeight="1" x14ac:dyDescent="0.25">
      <c r="A2796" s="28"/>
      <c r="C2796" s="13" t="s">
        <v>5261</v>
      </c>
      <c r="D2796" s="15">
        <f>SUBTOTAL(9,D2795:D2795)</f>
        <v>305</v>
      </c>
      <c r="F2796" s="30"/>
    </row>
    <row r="2797" spans="1:6" ht="15" customHeight="1" x14ac:dyDescent="0.25">
      <c r="A2797" s="28">
        <v>42556</v>
      </c>
      <c r="B2797" s="29" t="s">
        <v>594</v>
      </c>
      <c r="C2797" s="3" t="s">
        <v>595</v>
      </c>
      <c r="D2797" s="15">
        <v>549</v>
      </c>
      <c r="E2797" s="3" t="s">
        <v>5262</v>
      </c>
      <c r="F2797" s="30" t="s">
        <v>9</v>
      </c>
    </row>
    <row r="2798" spans="1:6" ht="15" customHeight="1" x14ac:dyDescent="0.25">
      <c r="A2798" s="28">
        <v>42564</v>
      </c>
      <c r="B2798" s="3" t="s">
        <v>594</v>
      </c>
      <c r="C2798" s="3" t="s">
        <v>595</v>
      </c>
      <c r="D2798" s="15">
        <v>549</v>
      </c>
      <c r="E2798" s="3" t="s">
        <v>5263</v>
      </c>
      <c r="F2798" s="30" t="s">
        <v>9</v>
      </c>
    </row>
    <row r="2799" spans="1:6" ht="15" customHeight="1" x14ac:dyDescent="0.25">
      <c r="A2799" s="28">
        <v>42565</v>
      </c>
      <c r="B2799" s="3" t="s">
        <v>594</v>
      </c>
      <c r="C2799" s="3" t="s">
        <v>595</v>
      </c>
      <c r="D2799" s="15">
        <v>549</v>
      </c>
      <c r="E2799" s="3" t="s">
        <v>5264</v>
      </c>
      <c r="F2799" s="30" t="s">
        <v>9</v>
      </c>
    </row>
    <row r="2800" spans="1:6" ht="15" customHeight="1" x14ac:dyDescent="0.25">
      <c r="A2800" s="28">
        <v>42570</v>
      </c>
      <c r="B2800" s="3" t="s">
        <v>594</v>
      </c>
      <c r="C2800" s="3" t="s">
        <v>595</v>
      </c>
      <c r="D2800" s="15">
        <v>549</v>
      </c>
      <c r="E2800" s="3" t="s">
        <v>5265</v>
      </c>
      <c r="F2800" s="30" t="s">
        <v>9</v>
      </c>
    </row>
    <row r="2801" spans="1:6" ht="15" customHeight="1" x14ac:dyDescent="0.25">
      <c r="A2801" s="28">
        <v>42570</v>
      </c>
      <c r="B2801" s="3" t="s">
        <v>594</v>
      </c>
      <c r="C2801" s="3" t="s">
        <v>595</v>
      </c>
      <c r="D2801" s="15">
        <v>549</v>
      </c>
      <c r="E2801" s="3" t="s">
        <v>5266</v>
      </c>
      <c r="F2801" s="30" t="s">
        <v>9</v>
      </c>
    </row>
    <row r="2802" spans="1:6" ht="15" customHeight="1" x14ac:dyDescent="0.25">
      <c r="A2802" s="28">
        <v>42556</v>
      </c>
      <c r="B2802" s="29" t="s">
        <v>594</v>
      </c>
      <c r="C2802" s="3" t="s">
        <v>595</v>
      </c>
      <c r="D2802" s="15">
        <v>297</v>
      </c>
      <c r="E2802" s="3" t="s">
        <v>5267</v>
      </c>
      <c r="F2802" s="30" t="s">
        <v>10</v>
      </c>
    </row>
    <row r="2803" spans="1:6" ht="15" customHeight="1" x14ac:dyDescent="0.25">
      <c r="A2803" s="28">
        <v>42564</v>
      </c>
      <c r="B2803" s="3" t="s">
        <v>594</v>
      </c>
      <c r="C2803" s="3" t="s">
        <v>595</v>
      </c>
      <c r="D2803" s="15">
        <v>297</v>
      </c>
      <c r="E2803" s="3" t="s">
        <v>5268</v>
      </c>
      <c r="F2803" s="30" t="s">
        <v>10</v>
      </c>
    </row>
    <row r="2804" spans="1:6" ht="15" customHeight="1" x14ac:dyDescent="0.25">
      <c r="A2804" s="28">
        <v>42565</v>
      </c>
      <c r="B2804" s="3" t="s">
        <v>594</v>
      </c>
      <c r="C2804" s="3" t="s">
        <v>595</v>
      </c>
      <c r="D2804" s="15">
        <v>297</v>
      </c>
      <c r="E2804" s="3" t="s">
        <v>5269</v>
      </c>
      <c r="F2804" s="30" t="s">
        <v>10</v>
      </c>
    </row>
    <row r="2805" spans="1:6" ht="15" customHeight="1" x14ac:dyDescent="0.25">
      <c r="A2805" s="28">
        <v>42570</v>
      </c>
      <c r="B2805" s="3" t="s">
        <v>594</v>
      </c>
      <c r="C2805" s="3" t="s">
        <v>595</v>
      </c>
      <c r="D2805" s="15">
        <v>297</v>
      </c>
      <c r="E2805" s="3" t="s">
        <v>5270</v>
      </c>
      <c r="F2805" s="30" t="s">
        <v>10</v>
      </c>
    </row>
    <row r="2806" spans="1:6" ht="15" customHeight="1" x14ac:dyDescent="0.25">
      <c r="A2806" s="28">
        <v>42570</v>
      </c>
      <c r="B2806" s="3" t="s">
        <v>594</v>
      </c>
      <c r="C2806" s="3" t="s">
        <v>595</v>
      </c>
      <c r="D2806" s="15">
        <v>297</v>
      </c>
      <c r="E2806" s="3" t="s">
        <v>5271</v>
      </c>
      <c r="F2806" s="30" t="s">
        <v>10</v>
      </c>
    </row>
    <row r="2807" spans="1:6" ht="15" customHeight="1" x14ac:dyDescent="0.25">
      <c r="A2807" s="28">
        <v>42570</v>
      </c>
      <c r="B2807" s="3" t="s">
        <v>594</v>
      </c>
      <c r="C2807" s="3" t="s">
        <v>595</v>
      </c>
      <c r="D2807" s="15">
        <v>846</v>
      </c>
      <c r="E2807" s="3" t="s">
        <v>5272</v>
      </c>
      <c r="F2807" s="30" t="s">
        <v>6</v>
      </c>
    </row>
    <row r="2808" spans="1:6" ht="15" customHeight="1" x14ac:dyDescent="0.25">
      <c r="A2808" s="28"/>
      <c r="C2808" s="13" t="s">
        <v>596</v>
      </c>
      <c r="D2808" s="15">
        <f>SUBTOTAL(9,D2797:D2807)</f>
        <v>5076</v>
      </c>
      <c r="F2808" s="30"/>
    </row>
    <row r="2809" spans="1:6" ht="15" customHeight="1" x14ac:dyDescent="0.25">
      <c r="A2809" s="28">
        <v>42565</v>
      </c>
      <c r="B2809" s="3" t="s">
        <v>5273</v>
      </c>
      <c r="C2809" s="3" t="s">
        <v>5274</v>
      </c>
      <c r="D2809" s="15">
        <v>1897.6</v>
      </c>
      <c r="E2809" s="3" t="s">
        <v>5275</v>
      </c>
      <c r="F2809" s="30" t="s">
        <v>6</v>
      </c>
    </row>
    <row r="2810" spans="1:6" ht="15" customHeight="1" x14ac:dyDescent="0.25">
      <c r="A2810" s="28"/>
      <c r="C2810" s="13" t="s">
        <v>5276</v>
      </c>
      <c r="D2810" s="15">
        <f>SUBTOTAL(9,D2809:D2809)</f>
        <v>1897.6</v>
      </c>
      <c r="F2810" s="30"/>
    </row>
    <row r="2811" spans="1:6" ht="15" customHeight="1" x14ac:dyDescent="0.25">
      <c r="A2811" s="28">
        <v>42565</v>
      </c>
      <c r="B2811" s="3" t="s">
        <v>5277</v>
      </c>
      <c r="C2811" s="3" t="s">
        <v>5278</v>
      </c>
      <c r="D2811" s="15">
        <v>881.2</v>
      </c>
      <c r="E2811" s="3" t="s">
        <v>5279</v>
      </c>
      <c r="F2811" s="30" t="s">
        <v>6</v>
      </c>
    </row>
    <row r="2812" spans="1:6" ht="15" customHeight="1" x14ac:dyDescent="0.25">
      <c r="A2812" s="28"/>
      <c r="C2812" s="13" t="s">
        <v>5280</v>
      </c>
      <c r="D2812" s="15">
        <f>SUBTOTAL(9,D2811:D2811)</f>
        <v>881.2</v>
      </c>
      <c r="F2812" s="30"/>
    </row>
    <row r="2813" spans="1:6" ht="15" customHeight="1" x14ac:dyDescent="0.25">
      <c r="A2813" s="28">
        <v>42565</v>
      </c>
      <c r="B2813" s="3" t="s">
        <v>5281</v>
      </c>
      <c r="C2813" s="3" t="s">
        <v>5282</v>
      </c>
      <c r="D2813" s="15">
        <v>544.79999999999995</v>
      </c>
      <c r="E2813" s="3" t="s">
        <v>5283</v>
      </c>
      <c r="F2813" s="30" t="s">
        <v>6</v>
      </c>
    </row>
    <row r="2814" spans="1:6" ht="15" customHeight="1" x14ac:dyDescent="0.25">
      <c r="A2814" s="28"/>
      <c r="C2814" s="13" t="s">
        <v>5284</v>
      </c>
      <c r="D2814" s="15">
        <f>SUBTOTAL(9,D2813:D2813)</f>
        <v>544.79999999999995</v>
      </c>
      <c r="F2814" s="30"/>
    </row>
    <row r="2815" spans="1:6" ht="15" customHeight="1" x14ac:dyDescent="0.25">
      <c r="A2815" s="28">
        <v>42565</v>
      </c>
      <c r="B2815" s="3" t="s">
        <v>5285</v>
      </c>
      <c r="C2815" s="3" t="s">
        <v>5286</v>
      </c>
      <c r="D2815" s="15">
        <v>1932.8</v>
      </c>
      <c r="E2815" s="3" t="s">
        <v>5287</v>
      </c>
      <c r="F2815" s="30" t="s">
        <v>6</v>
      </c>
    </row>
    <row r="2816" spans="1:6" ht="15" customHeight="1" x14ac:dyDescent="0.25">
      <c r="A2816" s="28"/>
      <c r="C2816" s="13" t="s">
        <v>5288</v>
      </c>
      <c r="D2816" s="15">
        <f>SUBTOTAL(9,D2815:D2815)</f>
        <v>1932.8</v>
      </c>
      <c r="F2816" s="30"/>
    </row>
    <row r="2817" spans="1:6" ht="15" customHeight="1" x14ac:dyDescent="0.25">
      <c r="A2817" s="28">
        <v>42565</v>
      </c>
      <c r="B2817" s="3" t="s">
        <v>597</v>
      </c>
      <c r="C2817" s="3" t="s">
        <v>598</v>
      </c>
      <c r="D2817" s="15">
        <v>549</v>
      </c>
      <c r="E2817" s="3" t="s">
        <v>5289</v>
      </c>
      <c r="F2817" s="30" t="s">
        <v>9</v>
      </c>
    </row>
    <row r="2818" spans="1:6" ht="15" customHeight="1" x14ac:dyDescent="0.25">
      <c r="A2818" s="28">
        <v>42570</v>
      </c>
      <c r="B2818" s="3" t="s">
        <v>597</v>
      </c>
      <c r="C2818" s="3" t="s">
        <v>598</v>
      </c>
      <c r="D2818" s="15">
        <v>549</v>
      </c>
      <c r="E2818" s="3" t="s">
        <v>5290</v>
      </c>
      <c r="F2818" s="30" t="s">
        <v>9</v>
      </c>
    </row>
    <row r="2819" spans="1:6" ht="15" customHeight="1" x14ac:dyDescent="0.25">
      <c r="A2819" s="28">
        <v>42565</v>
      </c>
      <c r="B2819" s="3" t="s">
        <v>597</v>
      </c>
      <c r="C2819" s="3" t="s">
        <v>598</v>
      </c>
      <c r="D2819" s="15">
        <v>475.2</v>
      </c>
      <c r="E2819" s="3" t="s">
        <v>5291</v>
      </c>
      <c r="F2819" s="30" t="s">
        <v>10</v>
      </c>
    </row>
    <row r="2820" spans="1:6" ht="15" customHeight="1" x14ac:dyDescent="0.25">
      <c r="A2820" s="28">
        <v>42570</v>
      </c>
      <c r="B2820" s="3" t="s">
        <v>597</v>
      </c>
      <c r="C2820" s="3" t="s">
        <v>598</v>
      </c>
      <c r="D2820" s="15">
        <v>475.2</v>
      </c>
      <c r="E2820" s="3" t="s">
        <v>5292</v>
      </c>
      <c r="F2820" s="30" t="s">
        <v>10</v>
      </c>
    </row>
    <row r="2821" spans="1:6" ht="15" customHeight="1" x14ac:dyDescent="0.25">
      <c r="A2821" s="28">
        <v>42570</v>
      </c>
      <c r="B2821" s="3" t="s">
        <v>597</v>
      </c>
      <c r="C2821" s="3" t="s">
        <v>598</v>
      </c>
      <c r="D2821" s="15">
        <v>1024.2</v>
      </c>
      <c r="E2821" s="3" t="s">
        <v>5293</v>
      </c>
      <c r="F2821" s="30" t="s">
        <v>6</v>
      </c>
    </row>
    <row r="2822" spans="1:6" ht="15" customHeight="1" x14ac:dyDescent="0.25">
      <c r="A2822" s="28"/>
      <c r="C2822" s="13" t="s">
        <v>599</v>
      </c>
      <c r="D2822" s="15">
        <f>SUBTOTAL(9,D2817:D2821)</f>
        <v>3072.6000000000004</v>
      </c>
      <c r="F2822" s="30"/>
    </row>
    <row r="2823" spans="1:6" ht="15" customHeight="1" x14ac:dyDescent="0.25">
      <c r="A2823" s="28">
        <v>42565</v>
      </c>
      <c r="B2823" s="3" t="s">
        <v>5294</v>
      </c>
      <c r="C2823" s="3" t="s">
        <v>5295</v>
      </c>
      <c r="D2823" s="15">
        <v>846</v>
      </c>
      <c r="E2823" s="3" t="s">
        <v>5296</v>
      </c>
      <c r="F2823" s="30" t="s">
        <v>6</v>
      </c>
    </row>
    <row r="2824" spans="1:6" ht="15" customHeight="1" x14ac:dyDescent="0.25">
      <c r="A2824" s="28"/>
      <c r="C2824" s="13" t="s">
        <v>5297</v>
      </c>
      <c r="D2824" s="15">
        <f>SUBTOTAL(9,D2823:D2823)</f>
        <v>846</v>
      </c>
      <c r="F2824" s="30"/>
    </row>
    <row r="2825" spans="1:6" ht="15" customHeight="1" x14ac:dyDescent="0.25">
      <c r="A2825" s="28">
        <v>42565</v>
      </c>
      <c r="B2825" s="3" t="s">
        <v>5298</v>
      </c>
      <c r="C2825" s="3" t="s">
        <v>5299</v>
      </c>
      <c r="D2825" s="15">
        <v>1796.4</v>
      </c>
      <c r="E2825" s="3" t="s">
        <v>5300</v>
      </c>
      <c r="F2825" s="30" t="s">
        <v>6</v>
      </c>
    </row>
    <row r="2826" spans="1:6" ht="15" customHeight="1" x14ac:dyDescent="0.25">
      <c r="A2826" s="28"/>
      <c r="C2826" s="13" t="s">
        <v>5301</v>
      </c>
      <c r="D2826" s="15">
        <f>SUBTOTAL(9,D2825:D2825)</f>
        <v>1796.4</v>
      </c>
      <c r="F2826" s="30"/>
    </row>
    <row r="2827" spans="1:6" ht="15" customHeight="1" x14ac:dyDescent="0.25">
      <c r="A2827" s="28">
        <v>42565</v>
      </c>
      <c r="B2827" s="3" t="s">
        <v>5302</v>
      </c>
      <c r="C2827" s="3" t="s">
        <v>5303</v>
      </c>
      <c r="D2827" s="15">
        <v>1704</v>
      </c>
      <c r="E2827" s="3" t="s">
        <v>5304</v>
      </c>
      <c r="F2827" s="30" t="s">
        <v>6</v>
      </c>
    </row>
    <row r="2828" spans="1:6" ht="15" customHeight="1" x14ac:dyDescent="0.25">
      <c r="A2828" s="28"/>
      <c r="C2828" s="13" t="s">
        <v>5305</v>
      </c>
      <c r="D2828" s="15">
        <f>SUBTOTAL(9,D2827:D2827)</f>
        <v>1704</v>
      </c>
      <c r="F2828" s="30"/>
    </row>
    <row r="2829" spans="1:6" ht="15" customHeight="1" x14ac:dyDescent="0.25">
      <c r="A2829" s="28">
        <v>42565</v>
      </c>
      <c r="B2829" s="3" t="s">
        <v>5306</v>
      </c>
      <c r="C2829" s="3" t="s">
        <v>5307</v>
      </c>
      <c r="D2829" s="15">
        <v>1917.4</v>
      </c>
      <c r="E2829" s="3" t="s">
        <v>5308</v>
      </c>
      <c r="F2829" s="30" t="s">
        <v>6</v>
      </c>
    </row>
    <row r="2830" spans="1:6" ht="15" customHeight="1" x14ac:dyDescent="0.25">
      <c r="A2830" s="28"/>
      <c r="C2830" s="13" t="s">
        <v>5309</v>
      </c>
      <c r="D2830" s="15">
        <f>SUBTOTAL(9,D2829:D2829)</f>
        <v>1917.4</v>
      </c>
      <c r="F2830" s="30"/>
    </row>
    <row r="2831" spans="1:6" ht="15" customHeight="1" x14ac:dyDescent="0.25">
      <c r="A2831" s="28">
        <v>42565</v>
      </c>
      <c r="B2831" s="3" t="s">
        <v>5310</v>
      </c>
      <c r="C2831" s="3" t="s">
        <v>5311</v>
      </c>
      <c r="D2831" s="15">
        <v>848.2</v>
      </c>
      <c r="E2831" s="3" t="s">
        <v>5312</v>
      </c>
      <c r="F2831" s="30" t="s">
        <v>6</v>
      </c>
    </row>
    <row r="2832" spans="1:6" ht="15" customHeight="1" x14ac:dyDescent="0.25">
      <c r="A2832" s="28"/>
      <c r="C2832" s="13" t="s">
        <v>5313</v>
      </c>
      <c r="D2832" s="15">
        <f>SUBTOTAL(9,D2831:D2831)</f>
        <v>848.2</v>
      </c>
      <c r="F2832" s="30"/>
    </row>
    <row r="2833" spans="1:6" ht="15" customHeight="1" x14ac:dyDescent="0.25">
      <c r="A2833" s="28">
        <v>42570</v>
      </c>
      <c r="B2833" s="3" t="s">
        <v>600</v>
      </c>
      <c r="C2833" s="3" t="s">
        <v>601</v>
      </c>
      <c r="D2833" s="15">
        <v>549</v>
      </c>
      <c r="E2833" s="3" t="s">
        <v>5314</v>
      </c>
      <c r="F2833" s="30" t="s">
        <v>9</v>
      </c>
    </row>
    <row r="2834" spans="1:6" ht="15" customHeight="1" x14ac:dyDescent="0.25">
      <c r="A2834" s="28">
        <v>42570</v>
      </c>
      <c r="B2834" s="3" t="s">
        <v>600</v>
      </c>
      <c r="C2834" s="3" t="s">
        <v>601</v>
      </c>
      <c r="D2834" s="15">
        <v>576.4</v>
      </c>
      <c r="E2834" s="3" t="s">
        <v>5315</v>
      </c>
      <c r="F2834" s="30" t="s">
        <v>10</v>
      </c>
    </row>
    <row r="2835" spans="1:6" ht="15" customHeight="1" x14ac:dyDescent="0.25">
      <c r="A2835" s="28">
        <v>42570</v>
      </c>
      <c r="B2835" s="3" t="s">
        <v>600</v>
      </c>
      <c r="C2835" s="3" t="s">
        <v>601</v>
      </c>
      <c r="D2835" s="15">
        <v>1125.4000000000001</v>
      </c>
      <c r="E2835" s="3" t="s">
        <v>5316</v>
      </c>
      <c r="F2835" s="30" t="s">
        <v>6</v>
      </c>
    </row>
    <row r="2836" spans="1:6" ht="15" customHeight="1" x14ac:dyDescent="0.25">
      <c r="A2836" s="28"/>
      <c r="C2836" s="13" t="s">
        <v>602</v>
      </c>
      <c r="D2836" s="15">
        <f>SUBTOTAL(9,D2833:D2835)</f>
        <v>2250.8000000000002</v>
      </c>
      <c r="F2836" s="30"/>
    </row>
    <row r="2837" spans="1:6" ht="15" customHeight="1" x14ac:dyDescent="0.25">
      <c r="A2837" s="28">
        <v>42565</v>
      </c>
      <c r="B2837" s="3" t="s">
        <v>603</v>
      </c>
      <c r="C2837" s="3" t="s">
        <v>604</v>
      </c>
      <c r="D2837" s="15">
        <v>549</v>
      </c>
      <c r="E2837" s="3" t="s">
        <v>5317</v>
      </c>
      <c r="F2837" s="30" t="s">
        <v>9</v>
      </c>
    </row>
    <row r="2838" spans="1:6" ht="15" customHeight="1" x14ac:dyDescent="0.25">
      <c r="A2838" s="28">
        <v>42565</v>
      </c>
      <c r="B2838" s="3" t="s">
        <v>603</v>
      </c>
      <c r="C2838" s="3" t="s">
        <v>604</v>
      </c>
      <c r="D2838" s="15">
        <v>1227.5999999999999</v>
      </c>
      <c r="E2838" s="3" t="s">
        <v>5318</v>
      </c>
      <c r="F2838" s="30" t="s">
        <v>10</v>
      </c>
    </row>
    <row r="2839" spans="1:6" ht="15" customHeight="1" x14ac:dyDescent="0.25">
      <c r="A2839" s="28"/>
      <c r="C2839" s="13" t="s">
        <v>605</v>
      </c>
      <c r="D2839" s="15">
        <f>SUBTOTAL(9,D2837:D2838)</f>
        <v>1776.6</v>
      </c>
      <c r="F2839" s="30"/>
    </row>
    <row r="2840" spans="1:6" ht="15" customHeight="1" x14ac:dyDescent="0.25">
      <c r="A2840" s="28">
        <v>42565</v>
      </c>
      <c r="B2840" s="3" t="s">
        <v>5319</v>
      </c>
      <c r="C2840" s="3" t="s">
        <v>5320</v>
      </c>
      <c r="D2840" s="15">
        <v>1541.2</v>
      </c>
      <c r="E2840" s="3" t="s">
        <v>5321</v>
      </c>
      <c r="F2840" s="30" t="s">
        <v>6</v>
      </c>
    </row>
    <row r="2841" spans="1:6" ht="15" customHeight="1" x14ac:dyDescent="0.25">
      <c r="A2841" s="28"/>
      <c r="C2841" s="13" t="s">
        <v>5322</v>
      </c>
      <c r="D2841" s="15">
        <f>SUBTOTAL(9,D2840:D2840)</f>
        <v>1541.2</v>
      </c>
      <c r="F2841" s="30"/>
    </row>
    <row r="2842" spans="1:6" ht="15" customHeight="1" x14ac:dyDescent="0.25">
      <c r="A2842" s="28">
        <v>42565</v>
      </c>
      <c r="B2842" s="3" t="s">
        <v>606</v>
      </c>
      <c r="C2842" s="3" t="s">
        <v>607</v>
      </c>
      <c r="D2842" s="15">
        <v>549</v>
      </c>
      <c r="E2842" s="3" t="s">
        <v>5323</v>
      </c>
      <c r="F2842" s="30" t="s">
        <v>9</v>
      </c>
    </row>
    <row r="2843" spans="1:6" ht="15" customHeight="1" x14ac:dyDescent="0.25">
      <c r="A2843" s="28">
        <v>42565</v>
      </c>
      <c r="B2843" s="3" t="s">
        <v>606</v>
      </c>
      <c r="C2843" s="3" t="s">
        <v>607</v>
      </c>
      <c r="D2843" s="15">
        <v>1115.4000000000001</v>
      </c>
      <c r="E2843" s="3" t="s">
        <v>5324</v>
      </c>
      <c r="F2843" s="30" t="s">
        <v>10</v>
      </c>
    </row>
    <row r="2844" spans="1:6" ht="15" customHeight="1" x14ac:dyDescent="0.25">
      <c r="A2844" s="28">
        <v>42570</v>
      </c>
      <c r="B2844" s="3" t="s">
        <v>606</v>
      </c>
      <c r="C2844" s="3" t="s">
        <v>607</v>
      </c>
      <c r="D2844" s="15">
        <v>1664.4</v>
      </c>
      <c r="E2844" s="3" t="s">
        <v>5325</v>
      </c>
      <c r="F2844" s="30" t="s">
        <v>6</v>
      </c>
    </row>
    <row r="2845" spans="1:6" ht="15" customHeight="1" x14ac:dyDescent="0.25">
      <c r="A2845" s="28"/>
      <c r="C2845" s="13" t="s">
        <v>608</v>
      </c>
      <c r="D2845" s="15">
        <f>SUBTOTAL(9,D2842:D2844)</f>
        <v>3328.8</v>
      </c>
      <c r="F2845" s="30"/>
    </row>
    <row r="2846" spans="1:6" ht="15" customHeight="1" x14ac:dyDescent="0.25">
      <c r="A2846" s="28">
        <v>42565</v>
      </c>
      <c r="B2846" s="3" t="s">
        <v>5326</v>
      </c>
      <c r="C2846" s="3" t="s">
        <v>5327</v>
      </c>
      <c r="D2846" s="15">
        <v>1818.4</v>
      </c>
      <c r="E2846" s="3" t="s">
        <v>5328</v>
      </c>
      <c r="F2846" s="30" t="s">
        <v>6</v>
      </c>
    </row>
    <row r="2847" spans="1:6" ht="15" customHeight="1" x14ac:dyDescent="0.25">
      <c r="A2847" s="28"/>
      <c r="C2847" s="13" t="s">
        <v>5329</v>
      </c>
      <c r="D2847" s="15">
        <f>SUBTOTAL(9,D2846:D2846)</f>
        <v>1818.4</v>
      </c>
      <c r="F2847" s="30"/>
    </row>
    <row r="2848" spans="1:6" ht="15" customHeight="1" x14ac:dyDescent="0.25">
      <c r="A2848" s="28">
        <v>42565</v>
      </c>
      <c r="B2848" s="3" t="s">
        <v>5330</v>
      </c>
      <c r="C2848" s="3" t="s">
        <v>5331</v>
      </c>
      <c r="D2848" s="15">
        <v>1569.8</v>
      </c>
      <c r="E2848" s="3" t="s">
        <v>5332</v>
      </c>
      <c r="F2848" s="30" t="s">
        <v>6</v>
      </c>
    </row>
    <row r="2849" spans="1:6" ht="15" customHeight="1" x14ac:dyDescent="0.25">
      <c r="A2849" s="28"/>
      <c r="C2849" s="13" t="s">
        <v>5333</v>
      </c>
      <c r="D2849" s="15">
        <f>SUBTOTAL(9,D2848:D2848)</f>
        <v>1569.8</v>
      </c>
      <c r="F2849" s="30"/>
    </row>
    <row r="2850" spans="1:6" ht="15" customHeight="1" x14ac:dyDescent="0.25">
      <c r="A2850" s="28">
        <v>42565</v>
      </c>
      <c r="B2850" s="3" t="s">
        <v>5334</v>
      </c>
      <c r="C2850" s="3" t="s">
        <v>5335</v>
      </c>
      <c r="D2850" s="15">
        <v>1488.4</v>
      </c>
      <c r="E2850" s="3" t="s">
        <v>5336</v>
      </c>
      <c r="F2850" s="30" t="s">
        <v>6</v>
      </c>
    </row>
    <row r="2851" spans="1:6" ht="15" customHeight="1" x14ac:dyDescent="0.25">
      <c r="A2851" s="28"/>
      <c r="C2851" s="13" t="s">
        <v>5337</v>
      </c>
      <c r="D2851" s="15">
        <f>SUBTOTAL(9,D2850:D2850)</f>
        <v>1488.4</v>
      </c>
      <c r="F2851" s="30"/>
    </row>
    <row r="2852" spans="1:6" ht="15" customHeight="1" x14ac:dyDescent="0.25">
      <c r="A2852" s="28">
        <v>42565</v>
      </c>
      <c r="B2852" s="3" t="s">
        <v>609</v>
      </c>
      <c r="C2852" s="3" t="s">
        <v>610</v>
      </c>
      <c r="D2852" s="15">
        <v>549</v>
      </c>
      <c r="E2852" s="3" t="s">
        <v>5338</v>
      </c>
      <c r="F2852" s="30" t="s">
        <v>9</v>
      </c>
    </row>
    <row r="2853" spans="1:6" ht="15" customHeight="1" x14ac:dyDescent="0.25">
      <c r="A2853" s="28">
        <v>42565</v>
      </c>
      <c r="B2853" s="3" t="s">
        <v>609</v>
      </c>
      <c r="C2853" s="3" t="s">
        <v>610</v>
      </c>
      <c r="D2853" s="15">
        <v>549</v>
      </c>
      <c r="E2853" s="3" t="s">
        <v>5339</v>
      </c>
      <c r="F2853" s="30" t="s">
        <v>9</v>
      </c>
    </row>
    <row r="2854" spans="1:6" ht="15" customHeight="1" x14ac:dyDescent="0.25">
      <c r="A2854" s="28">
        <v>42565</v>
      </c>
      <c r="B2854" s="3" t="s">
        <v>609</v>
      </c>
      <c r="C2854" s="3" t="s">
        <v>610</v>
      </c>
      <c r="D2854" s="15">
        <v>688.6</v>
      </c>
      <c r="E2854" s="3" t="s">
        <v>5340</v>
      </c>
      <c r="F2854" s="30" t="s">
        <v>10</v>
      </c>
    </row>
    <row r="2855" spans="1:6" ht="15" customHeight="1" x14ac:dyDescent="0.25">
      <c r="A2855" s="28">
        <v>42565</v>
      </c>
      <c r="B2855" s="3" t="s">
        <v>609</v>
      </c>
      <c r="C2855" s="3" t="s">
        <v>610</v>
      </c>
      <c r="D2855" s="15">
        <v>688.6</v>
      </c>
      <c r="E2855" s="3" t="s">
        <v>5341</v>
      </c>
      <c r="F2855" s="30" t="s">
        <v>10</v>
      </c>
    </row>
    <row r="2856" spans="1:6" ht="15" customHeight="1" x14ac:dyDescent="0.25">
      <c r="A2856" s="28">
        <v>42570</v>
      </c>
      <c r="B2856" s="3" t="s">
        <v>609</v>
      </c>
      <c r="C2856" s="3" t="s">
        <v>610</v>
      </c>
      <c r="D2856" s="15">
        <v>1237.5999999999999</v>
      </c>
      <c r="E2856" s="3" t="s">
        <v>5342</v>
      </c>
      <c r="F2856" s="30" t="s">
        <v>6</v>
      </c>
    </row>
    <row r="2857" spans="1:6" ht="15" customHeight="1" x14ac:dyDescent="0.25">
      <c r="A2857" s="28"/>
      <c r="C2857" s="13" t="s">
        <v>611</v>
      </c>
      <c r="D2857" s="15">
        <f>SUBTOTAL(9,D2852:D2856)</f>
        <v>3712.7999999999997</v>
      </c>
      <c r="F2857" s="30"/>
    </row>
    <row r="2858" spans="1:6" ht="15" customHeight="1" x14ac:dyDescent="0.25">
      <c r="A2858" s="28">
        <v>42565</v>
      </c>
      <c r="B2858" s="3" t="s">
        <v>1382</v>
      </c>
      <c r="C2858" s="3" t="s">
        <v>1383</v>
      </c>
      <c r="D2858" s="15">
        <v>1319</v>
      </c>
      <c r="E2858" s="3" t="s">
        <v>5343</v>
      </c>
      <c r="F2858" s="30" t="s">
        <v>6</v>
      </c>
    </row>
    <row r="2859" spans="1:6" ht="15" customHeight="1" x14ac:dyDescent="0.25">
      <c r="A2859" s="28"/>
      <c r="C2859" s="13" t="s">
        <v>1384</v>
      </c>
      <c r="D2859" s="15">
        <f>SUBTOTAL(9,D2858:D2858)</f>
        <v>1319</v>
      </c>
      <c r="F2859" s="30"/>
    </row>
    <row r="2860" spans="1:6" ht="15" customHeight="1" x14ac:dyDescent="0.25">
      <c r="A2860" s="28">
        <v>42565</v>
      </c>
      <c r="B2860" s="3" t="s">
        <v>1385</v>
      </c>
      <c r="C2860" s="3" t="s">
        <v>1386</v>
      </c>
      <c r="D2860" s="15">
        <v>371</v>
      </c>
      <c r="E2860" s="3" t="s">
        <v>5344</v>
      </c>
      <c r="F2860" s="30" t="s">
        <v>6</v>
      </c>
    </row>
    <row r="2861" spans="1:6" ht="15" customHeight="1" x14ac:dyDescent="0.25">
      <c r="A2861" s="28"/>
      <c r="C2861" s="13" t="s">
        <v>1387</v>
      </c>
      <c r="D2861" s="15">
        <f>SUBTOTAL(9,D2860:D2860)</f>
        <v>371</v>
      </c>
      <c r="F2861" s="30"/>
    </row>
    <row r="2862" spans="1:6" ht="15" customHeight="1" x14ac:dyDescent="0.25">
      <c r="A2862" s="28">
        <v>42565</v>
      </c>
      <c r="B2862" s="3" t="s">
        <v>5345</v>
      </c>
      <c r="C2862" s="3" t="s">
        <v>5346</v>
      </c>
      <c r="D2862" s="15">
        <v>1283.8</v>
      </c>
      <c r="E2862" s="3" t="s">
        <v>5347</v>
      </c>
      <c r="F2862" s="30" t="s">
        <v>6</v>
      </c>
    </row>
    <row r="2863" spans="1:6" ht="15" customHeight="1" x14ac:dyDescent="0.25">
      <c r="A2863" s="28"/>
      <c r="C2863" s="13" t="s">
        <v>5348</v>
      </c>
      <c r="D2863" s="15">
        <f>SUBTOTAL(9,D2862:D2862)</f>
        <v>1283.8</v>
      </c>
      <c r="F2863" s="30"/>
    </row>
    <row r="2864" spans="1:6" ht="15" customHeight="1" x14ac:dyDescent="0.25">
      <c r="A2864" s="28">
        <v>42556</v>
      </c>
      <c r="B2864" s="29" t="s">
        <v>612</v>
      </c>
      <c r="C2864" s="3" t="s">
        <v>613</v>
      </c>
      <c r="D2864" s="15">
        <v>610</v>
      </c>
      <c r="E2864" s="3" t="s">
        <v>5349</v>
      </c>
      <c r="F2864" s="30" t="s">
        <v>9</v>
      </c>
    </row>
    <row r="2865" spans="1:6" ht="15" customHeight="1" x14ac:dyDescent="0.25">
      <c r="A2865" s="28">
        <v>42556</v>
      </c>
      <c r="B2865" s="29" t="s">
        <v>612</v>
      </c>
      <c r="C2865" s="3" t="s">
        <v>613</v>
      </c>
      <c r="D2865" s="15">
        <v>549</v>
      </c>
      <c r="E2865" s="3" t="s">
        <v>5350</v>
      </c>
      <c r="F2865" s="30" t="s">
        <v>9</v>
      </c>
    </row>
    <row r="2866" spans="1:6" ht="15" customHeight="1" x14ac:dyDescent="0.25">
      <c r="A2866" s="28">
        <v>42564</v>
      </c>
      <c r="B2866" s="3" t="s">
        <v>612</v>
      </c>
      <c r="C2866" s="3" t="s">
        <v>613</v>
      </c>
      <c r="D2866" s="15">
        <v>610</v>
      </c>
      <c r="E2866" s="3" t="s">
        <v>5351</v>
      </c>
      <c r="F2866" s="30" t="s">
        <v>9</v>
      </c>
    </row>
    <row r="2867" spans="1:6" ht="15" customHeight="1" x14ac:dyDescent="0.25">
      <c r="A2867" s="28">
        <v>42564</v>
      </c>
      <c r="B2867" s="3" t="s">
        <v>612</v>
      </c>
      <c r="C2867" s="3" t="s">
        <v>613</v>
      </c>
      <c r="D2867" s="15">
        <v>305</v>
      </c>
      <c r="E2867" s="3" t="s">
        <v>5352</v>
      </c>
      <c r="F2867" s="30" t="s">
        <v>9</v>
      </c>
    </row>
    <row r="2868" spans="1:6" ht="15" customHeight="1" x14ac:dyDescent="0.25">
      <c r="A2868" s="28">
        <v>42570</v>
      </c>
      <c r="B2868" s="3" t="s">
        <v>612</v>
      </c>
      <c r="C2868" s="3" t="s">
        <v>613</v>
      </c>
      <c r="D2868" s="15">
        <v>305</v>
      </c>
      <c r="E2868" s="3" t="s">
        <v>5353</v>
      </c>
      <c r="F2868" s="30" t="s">
        <v>9</v>
      </c>
    </row>
    <row r="2869" spans="1:6" ht="15" customHeight="1" x14ac:dyDescent="0.25">
      <c r="A2869" s="28">
        <v>42570</v>
      </c>
      <c r="B2869" s="3" t="s">
        <v>612</v>
      </c>
      <c r="C2869" s="3" t="s">
        <v>613</v>
      </c>
      <c r="D2869" s="15">
        <v>305</v>
      </c>
      <c r="E2869" s="3" t="s">
        <v>5354</v>
      </c>
      <c r="F2869" s="30" t="s">
        <v>9</v>
      </c>
    </row>
    <row r="2870" spans="1:6" ht="15" customHeight="1" x14ac:dyDescent="0.25">
      <c r="A2870" s="28">
        <v>42570</v>
      </c>
      <c r="B2870" s="3" t="s">
        <v>612</v>
      </c>
      <c r="C2870" s="3" t="s">
        <v>613</v>
      </c>
      <c r="D2870" s="15">
        <v>305</v>
      </c>
      <c r="E2870" s="3" t="s">
        <v>5355</v>
      </c>
      <c r="F2870" s="30" t="s">
        <v>9</v>
      </c>
    </row>
    <row r="2871" spans="1:6" ht="15" customHeight="1" x14ac:dyDescent="0.25">
      <c r="A2871" s="28">
        <v>42572</v>
      </c>
      <c r="B2871" s="3" t="s">
        <v>612</v>
      </c>
      <c r="C2871" s="3" t="s">
        <v>613</v>
      </c>
      <c r="D2871" s="15">
        <v>305</v>
      </c>
      <c r="E2871" s="3" t="s">
        <v>5356</v>
      </c>
      <c r="F2871" s="30" t="s">
        <v>9</v>
      </c>
    </row>
    <row r="2872" spans="1:6" ht="15" customHeight="1" x14ac:dyDescent="0.25">
      <c r="A2872" s="28">
        <v>42556</v>
      </c>
      <c r="B2872" s="29" t="s">
        <v>612</v>
      </c>
      <c r="C2872" s="3" t="s">
        <v>613</v>
      </c>
      <c r="D2872" s="15">
        <v>316.8</v>
      </c>
      <c r="E2872" s="3" t="s">
        <v>5357</v>
      </c>
      <c r="F2872" s="30" t="s">
        <v>10</v>
      </c>
    </row>
    <row r="2873" spans="1:6" ht="15" customHeight="1" x14ac:dyDescent="0.25">
      <c r="A2873" s="28">
        <v>42556</v>
      </c>
      <c r="B2873" s="29" t="s">
        <v>612</v>
      </c>
      <c r="C2873" s="3" t="s">
        <v>613</v>
      </c>
      <c r="D2873" s="15">
        <v>345.4</v>
      </c>
      <c r="E2873" s="3" t="s">
        <v>5358</v>
      </c>
      <c r="F2873" s="30" t="s">
        <v>10</v>
      </c>
    </row>
    <row r="2874" spans="1:6" ht="15" customHeight="1" x14ac:dyDescent="0.25">
      <c r="A2874" s="28">
        <v>42564</v>
      </c>
      <c r="B2874" s="3" t="s">
        <v>612</v>
      </c>
      <c r="C2874" s="3" t="s">
        <v>613</v>
      </c>
      <c r="D2874" s="15">
        <v>316.8</v>
      </c>
      <c r="E2874" s="3" t="s">
        <v>5359</v>
      </c>
      <c r="F2874" s="30" t="s">
        <v>10</v>
      </c>
    </row>
    <row r="2875" spans="1:6" ht="15" customHeight="1" x14ac:dyDescent="0.25">
      <c r="A2875" s="28">
        <v>42564</v>
      </c>
      <c r="B2875" s="3" t="s">
        <v>612</v>
      </c>
      <c r="C2875" s="3" t="s">
        <v>613</v>
      </c>
      <c r="D2875" s="15">
        <v>158.4</v>
      </c>
      <c r="E2875" s="3" t="s">
        <v>5360</v>
      </c>
      <c r="F2875" s="30" t="s">
        <v>10</v>
      </c>
    </row>
    <row r="2876" spans="1:6" ht="15" customHeight="1" x14ac:dyDescent="0.25">
      <c r="A2876" s="28">
        <v>42570</v>
      </c>
      <c r="B2876" s="3" t="s">
        <v>612</v>
      </c>
      <c r="C2876" s="3" t="s">
        <v>613</v>
      </c>
      <c r="D2876" s="15">
        <v>158.4</v>
      </c>
      <c r="E2876" s="3" t="s">
        <v>5361</v>
      </c>
      <c r="F2876" s="30" t="s">
        <v>10</v>
      </c>
    </row>
    <row r="2877" spans="1:6" ht="15" customHeight="1" x14ac:dyDescent="0.25">
      <c r="A2877" s="28">
        <v>42570</v>
      </c>
      <c r="B2877" s="3" t="s">
        <v>612</v>
      </c>
      <c r="C2877" s="3" t="s">
        <v>613</v>
      </c>
      <c r="D2877" s="15">
        <v>158.4</v>
      </c>
      <c r="E2877" s="3" t="s">
        <v>5362</v>
      </c>
      <c r="F2877" s="30" t="s">
        <v>10</v>
      </c>
    </row>
    <row r="2878" spans="1:6" ht="15" customHeight="1" x14ac:dyDescent="0.25">
      <c r="A2878" s="28">
        <v>42570</v>
      </c>
      <c r="B2878" s="3" t="s">
        <v>612</v>
      </c>
      <c r="C2878" s="3" t="s">
        <v>613</v>
      </c>
      <c r="D2878" s="15">
        <v>158.4</v>
      </c>
      <c r="E2878" s="3" t="s">
        <v>5363</v>
      </c>
      <c r="F2878" s="30" t="s">
        <v>10</v>
      </c>
    </row>
    <row r="2879" spans="1:6" ht="15" customHeight="1" x14ac:dyDescent="0.25">
      <c r="A2879" s="28">
        <v>42572</v>
      </c>
      <c r="B2879" s="3" t="s">
        <v>612</v>
      </c>
      <c r="C2879" s="3" t="s">
        <v>613</v>
      </c>
      <c r="D2879" s="15">
        <v>112.2</v>
      </c>
      <c r="E2879" s="3" t="s">
        <v>5364</v>
      </c>
      <c r="F2879" s="30" t="s">
        <v>10</v>
      </c>
    </row>
    <row r="2880" spans="1:6" ht="15" customHeight="1" x14ac:dyDescent="0.25">
      <c r="A2880" s="28">
        <v>42565</v>
      </c>
      <c r="B2880" s="3" t="s">
        <v>612</v>
      </c>
      <c r="C2880" s="3" t="s">
        <v>613</v>
      </c>
      <c r="D2880" s="15">
        <v>305</v>
      </c>
      <c r="E2880" s="3" t="s">
        <v>5365</v>
      </c>
      <c r="F2880" s="30" t="s">
        <v>6</v>
      </c>
    </row>
    <row r="2881" spans="1:6" ht="15" customHeight="1" x14ac:dyDescent="0.25">
      <c r="A2881" s="28"/>
      <c r="C2881" s="13" t="s">
        <v>614</v>
      </c>
      <c r="D2881" s="15">
        <f>SUBTOTAL(9,D2864:D2880)</f>
        <v>5323.7999999999984</v>
      </c>
      <c r="F2881" s="30"/>
    </row>
    <row r="2882" spans="1:6" ht="15" customHeight="1" x14ac:dyDescent="0.25">
      <c r="A2882" s="28">
        <v>42565</v>
      </c>
      <c r="B2882" s="3" t="s">
        <v>615</v>
      </c>
      <c r="C2882" s="3" t="s">
        <v>616</v>
      </c>
      <c r="D2882" s="15">
        <v>305</v>
      </c>
      <c r="E2882" s="3" t="s">
        <v>5366</v>
      </c>
      <c r="F2882" s="30" t="s">
        <v>9</v>
      </c>
    </row>
    <row r="2883" spans="1:6" ht="15" customHeight="1" x14ac:dyDescent="0.25">
      <c r="A2883" s="28">
        <v>42570</v>
      </c>
      <c r="B2883" s="3" t="s">
        <v>615</v>
      </c>
      <c r="C2883" s="3" t="s">
        <v>616</v>
      </c>
      <c r="D2883" s="15">
        <v>305</v>
      </c>
      <c r="E2883" s="3" t="s">
        <v>5367</v>
      </c>
      <c r="F2883" s="30" t="s">
        <v>9</v>
      </c>
    </row>
    <row r="2884" spans="1:6" ht="15" customHeight="1" x14ac:dyDescent="0.25">
      <c r="A2884" s="28">
        <v>42565</v>
      </c>
      <c r="B2884" s="3" t="s">
        <v>615</v>
      </c>
      <c r="C2884" s="3" t="s">
        <v>616</v>
      </c>
      <c r="D2884" s="15">
        <v>158.4</v>
      </c>
      <c r="E2884" s="3" t="s">
        <v>5368</v>
      </c>
      <c r="F2884" s="30" t="s">
        <v>10</v>
      </c>
    </row>
    <row r="2885" spans="1:6" ht="15" customHeight="1" x14ac:dyDescent="0.25">
      <c r="A2885" s="28">
        <v>42570</v>
      </c>
      <c r="B2885" s="3" t="s">
        <v>615</v>
      </c>
      <c r="C2885" s="3" t="s">
        <v>616</v>
      </c>
      <c r="D2885" s="15">
        <v>158.4</v>
      </c>
      <c r="E2885" s="3" t="s">
        <v>5369</v>
      </c>
      <c r="F2885" s="30" t="s">
        <v>10</v>
      </c>
    </row>
    <row r="2886" spans="1:6" ht="15" customHeight="1" x14ac:dyDescent="0.25">
      <c r="A2886" s="28">
        <v>42570</v>
      </c>
      <c r="B2886" s="3" t="s">
        <v>615</v>
      </c>
      <c r="C2886" s="3" t="s">
        <v>616</v>
      </c>
      <c r="D2886" s="15">
        <v>463.4</v>
      </c>
      <c r="E2886" s="3" t="s">
        <v>5370</v>
      </c>
      <c r="F2886" s="30" t="s">
        <v>6</v>
      </c>
    </row>
    <row r="2887" spans="1:6" ht="15" customHeight="1" x14ac:dyDescent="0.25">
      <c r="A2887" s="28"/>
      <c r="C2887" s="13" t="s">
        <v>617</v>
      </c>
      <c r="D2887" s="15">
        <f>SUBTOTAL(9,D2882:D2886)</f>
        <v>1390.1999999999998</v>
      </c>
      <c r="F2887" s="30"/>
    </row>
    <row r="2888" spans="1:6" ht="15" customHeight="1" x14ac:dyDescent="0.25">
      <c r="A2888" s="28">
        <v>42565</v>
      </c>
      <c r="B2888" s="3" t="s">
        <v>5371</v>
      </c>
      <c r="C2888" s="3" t="s">
        <v>5372</v>
      </c>
      <c r="D2888" s="15">
        <v>1198</v>
      </c>
      <c r="E2888" s="3" t="s">
        <v>5373</v>
      </c>
      <c r="F2888" s="30" t="s">
        <v>6</v>
      </c>
    </row>
    <row r="2889" spans="1:6" ht="15" customHeight="1" x14ac:dyDescent="0.25">
      <c r="A2889" s="28"/>
      <c r="C2889" s="13" t="s">
        <v>5374</v>
      </c>
      <c r="D2889" s="15">
        <f>SUBTOTAL(9,D2888:D2888)</f>
        <v>1198</v>
      </c>
      <c r="F2889" s="30"/>
    </row>
    <row r="2890" spans="1:6" ht="15" customHeight="1" x14ac:dyDescent="0.25">
      <c r="A2890" s="28">
        <v>42565</v>
      </c>
      <c r="B2890" s="3" t="s">
        <v>5375</v>
      </c>
      <c r="C2890" s="37" t="s">
        <v>5376</v>
      </c>
      <c r="D2890" s="15">
        <v>1499.4</v>
      </c>
      <c r="E2890" s="3" t="s">
        <v>5377</v>
      </c>
      <c r="F2890" s="30" t="s">
        <v>6</v>
      </c>
    </row>
    <row r="2891" spans="1:6" ht="15" customHeight="1" x14ac:dyDescent="0.25">
      <c r="A2891" s="28"/>
      <c r="C2891" s="39" t="s">
        <v>5378</v>
      </c>
      <c r="D2891" s="15">
        <f>SUBTOTAL(9,D2890:D2890)</f>
        <v>1499.4</v>
      </c>
      <c r="F2891" s="30"/>
    </row>
    <row r="2892" spans="1:6" ht="15" customHeight="1" x14ac:dyDescent="0.25">
      <c r="A2892" s="28">
        <v>42565</v>
      </c>
      <c r="B2892" s="3" t="s">
        <v>1388</v>
      </c>
      <c r="C2892" s="3" t="s">
        <v>1389</v>
      </c>
      <c r="D2892" s="15">
        <v>305</v>
      </c>
      <c r="E2892" s="3" t="s">
        <v>5379</v>
      </c>
      <c r="F2892" s="30" t="s">
        <v>6</v>
      </c>
    </row>
    <row r="2893" spans="1:6" ht="15" customHeight="1" x14ac:dyDescent="0.25">
      <c r="A2893" s="28"/>
      <c r="C2893" s="13" t="s">
        <v>1390</v>
      </c>
      <c r="D2893" s="15">
        <f>SUBTOTAL(9,D2892:D2892)</f>
        <v>305</v>
      </c>
      <c r="F2893" s="30"/>
    </row>
    <row r="2894" spans="1:6" ht="15" customHeight="1" x14ac:dyDescent="0.25">
      <c r="A2894" s="28">
        <v>42565</v>
      </c>
      <c r="B2894" s="3" t="s">
        <v>1391</v>
      </c>
      <c r="C2894" s="3" t="s">
        <v>1392</v>
      </c>
      <c r="D2894" s="15">
        <v>1083.5999999999999</v>
      </c>
      <c r="E2894" s="3" t="s">
        <v>5380</v>
      </c>
      <c r="F2894" s="30" t="s">
        <v>6</v>
      </c>
    </row>
    <row r="2895" spans="1:6" ht="15" customHeight="1" x14ac:dyDescent="0.25">
      <c r="A2895" s="28"/>
      <c r="C2895" s="13" t="s">
        <v>1393</v>
      </c>
      <c r="D2895" s="15">
        <f>SUBTOTAL(9,D2894:D2894)</f>
        <v>1083.5999999999999</v>
      </c>
      <c r="F2895" s="30"/>
    </row>
    <row r="2896" spans="1:6" ht="15" customHeight="1" x14ac:dyDescent="0.25">
      <c r="A2896" s="28">
        <v>42565</v>
      </c>
      <c r="B2896" s="3" t="s">
        <v>5381</v>
      </c>
      <c r="C2896" s="3" t="s">
        <v>5382</v>
      </c>
      <c r="D2896" s="15">
        <v>1149.5999999999999</v>
      </c>
      <c r="E2896" s="3" t="s">
        <v>5383</v>
      </c>
      <c r="F2896" s="30" t="s">
        <v>6</v>
      </c>
    </row>
    <row r="2897" spans="1:6" ht="15" customHeight="1" x14ac:dyDescent="0.25">
      <c r="A2897" s="28"/>
      <c r="C2897" s="13" t="s">
        <v>5384</v>
      </c>
      <c r="D2897" s="15">
        <f>SUBTOTAL(9,D2896:D2896)</f>
        <v>1149.5999999999999</v>
      </c>
      <c r="F2897" s="30"/>
    </row>
    <row r="2898" spans="1:6" ht="15" customHeight="1" x14ac:dyDescent="0.25">
      <c r="A2898" s="28">
        <v>42565</v>
      </c>
      <c r="B2898" s="3" t="s">
        <v>5385</v>
      </c>
      <c r="C2898" s="3" t="s">
        <v>5386</v>
      </c>
      <c r="D2898" s="15">
        <v>1136.4000000000001</v>
      </c>
      <c r="E2898" s="3" t="s">
        <v>5387</v>
      </c>
      <c r="F2898" s="30" t="s">
        <v>6</v>
      </c>
    </row>
    <row r="2899" spans="1:6" ht="15" customHeight="1" x14ac:dyDescent="0.25">
      <c r="A2899" s="28"/>
      <c r="C2899" s="13" t="s">
        <v>5388</v>
      </c>
      <c r="D2899" s="15">
        <f>SUBTOTAL(9,D2898:D2898)</f>
        <v>1136.4000000000001</v>
      </c>
      <c r="F2899" s="30"/>
    </row>
    <row r="2900" spans="1:6" ht="15" customHeight="1" x14ac:dyDescent="0.25">
      <c r="A2900" s="28">
        <v>42565</v>
      </c>
      <c r="B2900" s="3" t="s">
        <v>5389</v>
      </c>
      <c r="C2900" s="3" t="s">
        <v>5390</v>
      </c>
      <c r="D2900" s="15">
        <v>1624.8</v>
      </c>
      <c r="E2900" s="3" t="s">
        <v>5391</v>
      </c>
      <c r="F2900" s="30" t="s">
        <v>6</v>
      </c>
    </row>
    <row r="2901" spans="1:6" ht="15" customHeight="1" x14ac:dyDescent="0.25">
      <c r="A2901" s="28"/>
      <c r="C2901" s="13" t="s">
        <v>5392</v>
      </c>
      <c r="D2901" s="15">
        <f>SUBTOTAL(9,D2900:D2900)</f>
        <v>1624.8</v>
      </c>
      <c r="F2901" s="30"/>
    </row>
    <row r="2902" spans="1:6" ht="15" customHeight="1" x14ac:dyDescent="0.25">
      <c r="A2902" s="28">
        <v>42565</v>
      </c>
      <c r="B2902" s="3" t="s">
        <v>5393</v>
      </c>
      <c r="C2902" s="3" t="s">
        <v>5394</v>
      </c>
      <c r="D2902" s="15">
        <v>1257.4000000000001</v>
      </c>
      <c r="E2902" s="3" t="s">
        <v>5395</v>
      </c>
      <c r="F2902" s="30" t="s">
        <v>6</v>
      </c>
    </row>
    <row r="2903" spans="1:6" ht="15" customHeight="1" x14ac:dyDescent="0.25">
      <c r="A2903" s="28"/>
      <c r="C2903" s="13" t="s">
        <v>5396</v>
      </c>
      <c r="D2903" s="15">
        <f>SUBTOTAL(9,D2902:D2902)</f>
        <v>1257.4000000000001</v>
      </c>
      <c r="F2903" s="30"/>
    </row>
    <row r="2904" spans="1:6" ht="15" customHeight="1" x14ac:dyDescent="0.25">
      <c r="A2904" s="28">
        <v>42565</v>
      </c>
      <c r="B2904" s="3" t="s">
        <v>5397</v>
      </c>
      <c r="C2904" s="3" t="s">
        <v>5398</v>
      </c>
      <c r="D2904" s="15">
        <v>1695.2</v>
      </c>
      <c r="E2904" s="3" t="s">
        <v>5399</v>
      </c>
      <c r="F2904" s="30" t="s">
        <v>6</v>
      </c>
    </row>
    <row r="2905" spans="1:6" ht="15" customHeight="1" x14ac:dyDescent="0.25">
      <c r="A2905" s="28"/>
      <c r="C2905" s="13" t="s">
        <v>5400</v>
      </c>
      <c r="D2905" s="15">
        <f>SUBTOTAL(9,D2904:D2904)</f>
        <v>1695.2</v>
      </c>
      <c r="F2905" s="30"/>
    </row>
    <row r="2906" spans="1:6" ht="15" customHeight="1" x14ac:dyDescent="0.25">
      <c r="A2906" s="28">
        <v>42565</v>
      </c>
      <c r="B2906" s="3" t="s">
        <v>618</v>
      </c>
      <c r="C2906" s="3" t="s">
        <v>619</v>
      </c>
      <c r="D2906" s="15">
        <v>305</v>
      </c>
      <c r="E2906" s="3" t="s">
        <v>5401</v>
      </c>
      <c r="F2906" s="30" t="s">
        <v>9</v>
      </c>
    </row>
    <row r="2907" spans="1:6" ht="15" customHeight="1" x14ac:dyDescent="0.25">
      <c r="A2907" s="28">
        <v>42570</v>
      </c>
      <c r="B2907" s="3" t="s">
        <v>618</v>
      </c>
      <c r="C2907" s="3" t="s">
        <v>619</v>
      </c>
      <c r="D2907" s="15">
        <v>305</v>
      </c>
      <c r="E2907" s="3" t="s">
        <v>5402</v>
      </c>
      <c r="F2907" s="30" t="s">
        <v>9</v>
      </c>
    </row>
    <row r="2908" spans="1:6" ht="15" customHeight="1" x14ac:dyDescent="0.25">
      <c r="A2908" s="28">
        <v>42570</v>
      </c>
      <c r="B2908" s="3" t="s">
        <v>618</v>
      </c>
      <c r="C2908" s="3" t="s">
        <v>619</v>
      </c>
      <c r="D2908" s="15">
        <v>305</v>
      </c>
      <c r="E2908" s="3" t="s">
        <v>5403</v>
      </c>
      <c r="F2908" s="30" t="s">
        <v>9</v>
      </c>
    </row>
    <row r="2909" spans="1:6" ht="15" customHeight="1" x14ac:dyDescent="0.25">
      <c r="A2909" s="28">
        <v>42577</v>
      </c>
      <c r="B2909" s="3" t="s">
        <v>618</v>
      </c>
      <c r="C2909" s="3" t="s">
        <v>619</v>
      </c>
      <c r="D2909" s="15">
        <v>305</v>
      </c>
      <c r="E2909" s="3" t="s">
        <v>5404</v>
      </c>
      <c r="F2909" s="30" t="s">
        <v>9</v>
      </c>
    </row>
    <row r="2910" spans="1:6" ht="15" customHeight="1" x14ac:dyDescent="0.25">
      <c r="A2910" s="28">
        <v>42565</v>
      </c>
      <c r="B2910" s="3" t="s">
        <v>618</v>
      </c>
      <c r="C2910" s="3" t="s">
        <v>619</v>
      </c>
      <c r="D2910" s="15">
        <v>213.4</v>
      </c>
      <c r="E2910" s="3" t="s">
        <v>5405</v>
      </c>
      <c r="F2910" s="30" t="s">
        <v>10</v>
      </c>
    </row>
    <row r="2911" spans="1:6" ht="15" customHeight="1" x14ac:dyDescent="0.25">
      <c r="A2911" s="28">
        <v>42570</v>
      </c>
      <c r="B2911" s="3" t="s">
        <v>618</v>
      </c>
      <c r="C2911" s="3" t="s">
        <v>619</v>
      </c>
      <c r="D2911" s="15">
        <v>213.4</v>
      </c>
      <c r="E2911" s="3" t="s">
        <v>5406</v>
      </c>
      <c r="F2911" s="30" t="s">
        <v>10</v>
      </c>
    </row>
    <row r="2912" spans="1:6" ht="15" customHeight="1" x14ac:dyDescent="0.25">
      <c r="A2912" s="28">
        <v>42570</v>
      </c>
      <c r="B2912" s="3" t="s">
        <v>618</v>
      </c>
      <c r="C2912" s="3" t="s">
        <v>619</v>
      </c>
      <c r="D2912" s="15">
        <v>213.4</v>
      </c>
      <c r="E2912" s="3" t="s">
        <v>5407</v>
      </c>
      <c r="F2912" s="30" t="s">
        <v>10</v>
      </c>
    </row>
    <row r="2913" spans="1:6" ht="15" customHeight="1" x14ac:dyDescent="0.25">
      <c r="A2913" s="28">
        <v>42570</v>
      </c>
      <c r="B2913" s="3" t="s">
        <v>618</v>
      </c>
      <c r="C2913" s="3" t="s">
        <v>619</v>
      </c>
      <c r="D2913" s="15">
        <v>518.4</v>
      </c>
      <c r="E2913" s="3" t="s">
        <v>5408</v>
      </c>
      <c r="F2913" s="30" t="s">
        <v>6</v>
      </c>
    </row>
    <row r="2914" spans="1:6" ht="15" customHeight="1" x14ac:dyDescent="0.25">
      <c r="A2914" s="28"/>
      <c r="C2914" s="13" t="s">
        <v>620</v>
      </c>
      <c r="D2914" s="15">
        <f>SUBTOTAL(9,D2906:D2913)</f>
        <v>2378.6000000000004</v>
      </c>
      <c r="F2914" s="30"/>
    </row>
    <row r="2915" spans="1:6" ht="15" customHeight="1" x14ac:dyDescent="0.25">
      <c r="A2915" s="28">
        <v>42565</v>
      </c>
      <c r="B2915" s="3" t="s">
        <v>5409</v>
      </c>
      <c r="C2915" s="3" t="s">
        <v>5410</v>
      </c>
      <c r="D2915" s="15">
        <v>1426.8</v>
      </c>
      <c r="E2915" s="3" t="s">
        <v>5411</v>
      </c>
      <c r="F2915" s="30" t="s">
        <v>6</v>
      </c>
    </row>
    <row r="2916" spans="1:6" ht="15" customHeight="1" x14ac:dyDescent="0.25">
      <c r="A2916" s="28">
        <v>42579</v>
      </c>
      <c r="B2916" s="3" t="s">
        <v>5409</v>
      </c>
      <c r="C2916" s="3" t="s">
        <v>5410</v>
      </c>
      <c r="D2916" s="15">
        <v>1426.8</v>
      </c>
      <c r="E2916" s="3" t="s">
        <v>5412</v>
      </c>
      <c r="F2916" s="30" t="s">
        <v>6</v>
      </c>
    </row>
    <row r="2917" spans="1:6" ht="15" customHeight="1" x14ac:dyDescent="0.25">
      <c r="A2917" s="28"/>
      <c r="C2917" s="13" t="s">
        <v>5413</v>
      </c>
      <c r="D2917" s="15">
        <f>SUBTOTAL(9,D2915:D2916)</f>
        <v>2853.6</v>
      </c>
      <c r="F2917" s="30"/>
    </row>
    <row r="2918" spans="1:6" ht="15" customHeight="1" x14ac:dyDescent="0.25">
      <c r="A2918" s="28">
        <v>42565</v>
      </c>
      <c r="B2918" s="3" t="s">
        <v>1394</v>
      </c>
      <c r="C2918" s="3" t="s">
        <v>1395</v>
      </c>
      <c r="D2918" s="15">
        <v>397.4</v>
      </c>
      <c r="E2918" s="3" t="s">
        <v>5414</v>
      </c>
      <c r="F2918" s="30" t="s">
        <v>6</v>
      </c>
    </row>
    <row r="2919" spans="1:6" ht="15" customHeight="1" x14ac:dyDescent="0.25">
      <c r="A2919" s="28">
        <v>42579</v>
      </c>
      <c r="B2919" s="3" t="s">
        <v>1394</v>
      </c>
      <c r="C2919" s="3" t="s">
        <v>1395</v>
      </c>
      <c r="D2919" s="15">
        <v>397.4</v>
      </c>
      <c r="E2919" s="3" t="s">
        <v>5415</v>
      </c>
      <c r="F2919" s="30" t="s">
        <v>6</v>
      </c>
    </row>
    <row r="2920" spans="1:6" ht="15" customHeight="1" x14ac:dyDescent="0.25">
      <c r="A2920" s="28"/>
      <c r="C2920" s="13" t="s">
        <v>1396</v>
      </c>
      <c r="D2920" s="15">
        <f>SUBTOTAL(9,D2918:D2919)</f>
        <v>794.8</v>
      </c>
      <c r="F2920" s="30"/>
    </row>
    <row r="2921" spans="1:6" ht="15" customHeight="1" x14ac:dyDescent="0.25">
      <c r="A2921" s="28">
        <v>42565</v>
      </c>
      <c r="B2921" s="3" t="s">
        <v>621</v>
      </c>
      <c r="C2921" s="3" t="s">
        <v>622</v>
      </c>
      <c r="D2921" s="15">
        <v>305</v>
      </c>
      <c r="E2921" s="3" t="s">
        <v>5416</v>
      </c>
      <c r="F2921" s="30" t="s">
        <v>9</v>
      </c>
    </row>
    <row r="2922" spans="1:6" ht="15" customHeight="1" x14ac:dyDescent="0.25">
      <c r="A2922" s="28">
        <v>42570</v>
      </c>
      <c r="B2922" s="3" t="s">
        <v>621</v>
      </c>
      <c r="C2922" s="3" t="s">
        <v>622</v>
      </c>
      <c r="D2922" s="15">
        <v>305</v>
      </c>
      <c r="E2922" s="3" t="s">
        <v>5417</v>
      </c>
      <c r="F2922" s="30" t="s">
        <v>6</v>
      </c>
    </row>
    <row r="2923" spans="1:6" ht="15" customHeight="1" x14ac:dyDescent="0.25">
      <c r="A2923" s="28"/>
      <c r="C2923" s="13" t="s">
        <v>623</v>
      </c>
      <c r="D2923" s="15">
        <f>SUBTOTAL(9,D2921:D2922)</f>
        <v>610</v>
      </c>
      <c r="F2923" s="30"/>
    </row>
    <row r="2924" spans="1:6" ht="15" customHeight="1" x14ac:dyDescent="0.25">
      <c r="A2924" s="28">
        <v>42565</v>
      </c>
      <c r="B2924" s="3" t="s">
        <v>5418</v>
      </c>
      <c r="C2924" s="3" t="s">
        <v>5419</v>
      </c>
      <c r="D2924" s="15">
        <v>1708.4</v>
      </c>
      <c r="E2924" s="3" t="s">
        <v>5420</v>
      </c>
      <c r="F2924" s="30" t="s">
        <v>6</v>
      </c>
    </row>
    <row r="2925" spans="1:6" ht="15" customHeight="1" x14ac:dyDescent="0.25">
      <c r="A2925" s="28"/>
      <c r="C2925" s="13" t="s">
        <v>5421</v>
      </c>
      <c r="D2925" s="15">
        <f>SUBTOTAL(9,D2924:D2924)</f>
        <v>1708.4</v>
      </c>
      <c r="F2925" s="30"/>
    </row>
    <row r="2926" spans="1:6" ht="15" customHeight="1" x14ac:dyDescent="0.25">
      <c r="A2926" s="28">
        <v>42565</v>
      </c>
      <c r="B2926" s="3" t="s">
        <v>5422</v>
      </c>
      <c r="C2926" s="3" t="s">
        <v>5423</v>
      </c>
      <c r="D2926" s="15">
        <v>1543.4</v>
      </c>
      <c r="E2926" s="3" t="s">
        <v>5424</v>
      </c>
      <c r="F2926" s="30" t="s">
        <v>6</v>
      </c>
    </row>
    <row r="2927" spans="1:6" ht="15" customHeight="1" x14ac:dyDescent="0.25">
      <c r="A2927" s="28"/>
      <c r="C2927" s="13" t="s">
        <v>5425</v>
      </c>
      <c r="D2927" s="15">
        <f>SUBTOTAL(9,D2926:D2926)</f>
        <v>1543.4</v>
      </c>
      <c r="F2927" s="30"/>
    </row>
    <row r="2928" spans="1:6" ht="15" customHeight="1" x14ac:dyDescent="0.25">
      <c r="A2928" s="28">
        <v>42565</v>
      </c>
      <c r="B2928" s="3" t="s">
        <v>5426</v>
      </c>
      <c r="C2928" s="3" t="s">
        <v>5427</v>
      </c>
      <c r="D2928" s="15">
        <v>1924</v>
      </c>
      <c r="E2928" s="3" t="s">
        <v>5428</v>
      </c>
      <c r="F2928" s="30" t="s">
        <v>6</v>
      </c>
    </row>
    <row r="2929" spans="1:6" ht="15" customHeight="1" x14ac:dyDescent="0.25">
      <c r="A2929" s="28">
        <v>42579</v>
      </c>
      <c r="B2929" s="3" t="s">
        <v>5426</v>
      </c>
      <c r="C2929" s="3" t="s">
        <v>5427</v>
      </c>
      <c r="D2929" s="15">
        <v>1924</v>
      </c>
      <c r="E2929" s="3" t="s">
        <v>5429</v>
      </c>
      <c r="F2929" s="30" t="s">
        <v>6</v>
      </c>
    </row>
    <row r="2930" spans="1:6" ht="15" customHeight="1" x14ac:dyDescent="0.25">
      <c r="A2930" s="28"/>
      <c r="C2930" s="13" t="s">
        <v>5430</v>
      </c>
      <c r="D2930" s="15">
        <f>SUBTOTAL(9,D2928:D2929)</f>
        <v>3848</v>
      </c>
      <c r="F2930" s="30"/>
    </row>
    <row r="2931" spans="1:6" ht="15" customHeight="1" x14ac:dyDescent="0.25">
      <c r="A2931" s="28">
        <v>42565</v>
      </c>
      <c r="B2931" s="3" t="s">
        <v>1397</v>
      </c>
      <c r="C2931" s="3" t="s">
        <v>1398</v>
      </c>
      <c r="D2931" s="15">
        <v>1792</v>
      </c>
      <c r="E2931" s="3" t="s">
        <v>5431</v>
      </c>
      <c r="F2931" s="30" t="s">
        <v>6</v>
      </c>
    </row>
    <row r="2932" spans="1:6" ht="15" customHeight="1" x14ac:dyDescent="0.25">
      <c r="A2932" s="28"/>
      <c r="C2932" s="13" t="s">
        <v>1399</v>
      </c>
      <c r="D2932" s="15">
        <f>SUBTOTAL(9,D2931:D2931)</f>
        <v>1792</v>
      </c>
      <c r="F2932" s="30"/>
    </row>
    <row r="2933" spans="1:6" ht="15" customHeight="1" x14ac:dyDescent="0.25">
      <c r="A2933" s="28">
        <v>42565</v>
      </c>
      <c r="B2933" s="3" t="s">
        <v>5432</v>
      </c>
      <c r="C2933" s="3" t="s">
        <v>5433</v>
      </c>
      <c r="D2933" s="15">
        <v>857</v>
      </c>
      <c r="E2933" s="3" t="s">
        <v>5434</v>
      </c>
      <c r="F2933" s="30" t="s">
        <v>6</v>
      </c>
    </row>
    <row r="2934" spans="1:6" ht="15" customHeight="1" x14ac:dyDescent="0.25">
      <c r="A2934" s="28"/>
      <c r="C2934" s="13" t="s">
        <v>5435</v>
      </c>
      <c r="D2934" s="15">
        <f>SUBTOTAL(9,D2933:D2933)</f>
        <v>857</v>
      </c>
      <c r="F2934" s="30"/>
    </row>
    <row r="2935" spans="1:6" ht="15" customHeight="1" x14ac:dyDescent="0.25">
      <c r="A2935" s="28">
        <v>42565</v>
      </c>
      <c r="B2935" s="3" t="s">
        <v>624</v>
      </c>
      <c r="C2935" s="3" t="s">
        <v>625</v>
      </c>
      <c r="D2935" s="15">
        <v>549</v>
      </c>
      <c r="E2935" s="3" t="s">
        <v>5436</v>
      </c>
      <c r="F2935" s="30" t="s">
        <v>9</v>
      </c>
    </row>
    <row r="2936" spans="1:6" ht="15" customHeight="1" x14ac:dyDescent="0.25">
      <c r="A2936" s="28">
        <v>42565</v>
      </c>
      <c r="B2936" s="3" t="s">
        <v>624</v>
      </c>
      <c r="C2936" s="3" t="s">
        <v>625</v>
      </c>
      <c r="D2936" s="15">
        <v>549</v>
      </c>
      <c r="E2936" s="3" t="s">
        <v>5437</v>
      </c>
      <c r="F2936" s="30" t="s">
        <v>9</v>
      </c>
    </row>
    <row r="2937" spans="1:6" ht="15" customHeight="1" x14ac:dyDescent="0.25">
      <c r="A2937" s="28">
        <v>42577</v>
      </c>
      <c r="B2937" s="3" t="s">
        <v>624</v>
      </c>
      <c r="C2937" s="3" t="s">
        <v>625</v>
      </c>
      <c r="D2937" s="15">
        <v>549</v>
      </c>
      <c r="E2937" s="3" t="s">
        <v>5438</v>
      </c>
      <c r="F2937" s="30" t="s">
        <v>9</v>
      </c>
    </row>
    <row r="2938" spans="1:6" ht="15" customHeight="1" x14ac:dyDescent="0.25">
      <c r="A2938" s="28">
        <v>42565</v>
      </c>
      <c r="B2938" s="3" t="s">
        <v>624</v>
      </c>
      <c r="C2938" s="3" t="s">
        <v>625</v>
      </c>
      <c r="D2938" s="15">
        <v>1271.5999999999999</v>
      </c>
      <c r="E2938" s="3" t="s">
        <v>5439</v>
      </c>
      <c r="F2938" s="30" t="s">
        <v>10</v>
      </c>
    </row>
    <row r="2939" spans="1:6" ht="15" customHeight="1" x14ac:dyDescent="0.25">
      <c r="A2939" s="28">
        <v>42565</v>
      </c>
      <c r="B2939" s="3" t="s">
        <v>624</v>
      </c>
      <c r="C2939" s="3" t="s">
        <v>625</v>
      </c>
      <c r="D2939" s="15">
        <v>1271.5999999999999</v>
      </c>
      <c r="E2939" s="3" t="s">
        <v>5440</v>
      </c>
      <c r="F2939" s="30" t="s">
        <v>10</v>
      </c>
    </row>
    <row r="2940" spans="1:6" ht="15" customHeight="1" x14ac:dyDescent="0.25">
      <c r="A2940" s="28">
        <v>42577</v>
      </c>
      <c r="B2940" s="3" t="s">
        <v>624</v>
      </c>
      <c r="C2940" s="3" t="s">
        <v>625</v>
      </c>
      <c r="D2940" s="15">
        <v>1271.5999999999999</v>
      </c>
      <c r="E2940" s="3" t="s">
        <v>5441</v>
      </c>
      <c r="F2940" s="30" t="s">
        <v>10</v>
      </c>
    </row>
    <row r="2941" spans="1:6" ht="15" customHeight="1" x14ac:dyDescent="0.25">
      <c r="A2941" s="28">
        <v>42570</v>
      </c>
      <c r="B2941" s="3" t="s">
        <v>624</v>
      </c>
      <c r="C2941" s="3" t="s">
        <v>625</v>
      </c>
      <c r="D2941" s="15">
        <v>1820.6</v>
      </c>
      <c r="E2941" s="3" t="s">
        <v>5442</v>
      </c>
      <c r="F2941" s="30" t="s">
        <v>6</v>
      </c>
    </row>
    <row r="2942" spans="1:6" ht="15" customHeight="1" x14ac:dyDescent="0.25">
      <c r="A2942" s="28"/>
      <c r="C2942" s="13" t="s">
        <v>626</v>
      </c>
      <c r="D2942" s="15">
        <f>SUBTOTAL(9,D2935:D2941)</f>
        <v>7282.4</v>
      </c>
      <c r="F2942" s="30"/>
    </row>
    <row r="2943" spans="1:6" ht="15" customHeight="1" x14ac:dyDescent="0.25">
      <c r="A2943" s="28">
        <v>42565</v>
      </c>
      <c r="B2943" s="3" t="s">
        <v>5443</v>
      </c>
      <c r="C2943" s="3" t="s">
        <v>5444</v>
      </c>
      <c r="D2943" s="15">
        <v>1237.5999999999999</v>
      </c>
      <c r="E2943" s="3" t="s">
        <v>5445</v>
      </c>
      <c r="F2943" s="30" t="s">
        <v>6</v>
      </c>
    </row>
    <row r="2944" spans="1:6" ht="15" customHeight="1" x14ac:dyDescent="0.25">
      <c r="A2944" s="28"/>
      <c r="C2944" s="13" t="s">
        <v>5446</v>
      </c>
      <c r="D2944" s="15">
        <f>SUBTOTAL(9,D2943:D2943)</f>
        <v>1237.5999999999999</v>
      </c>
      <c r="F2944" s="30"/>
    </row>
    <row r="2945" spans="1:6" ht="15" customHeight="1" x14ac:dyDescent="0.25">
      <c r="A2945" s="28">
        <v>42565</v>
      </c>
      <c r="B2945" s="3" t="s">
        <v>5447</v>
      </c>
      <c r="C2945" s="3" t="s">
        <v>5448</v>
      </c>
      <c r="D2945" s="15">
        <v>1765.6</v>
      </c>
      <c r="E2945" s="3" t="s">
        <v>5449</v>
      </c>
      <c r="F2945" s="30" t="s">
        <v>6</v>
      </c>
    </row>
    <row r="2946" spans="1:6" ht="15" customHeight="1" x14ac:dyDescent="0.25">
      <c r="A2946" s="28"/>
      <c r="C2946" s="13" t="s">
        <v>5450</v>
      </c>
      <c r="D2946" s="15">
        <f>SUBTOTAL(9,D2945:D2945)</f>
        <v>1765.6</v>
      </c>
      <c r="F2946" s="30"/>
    </row>
    <row r="2947" spans="1:6" ht="15" customHeight="1" x14ac:dyDescent="0.25">
      <c r="A2947" s="28">
        <v>42565</v>
      </c>
      <c r="B2947" s="3" t="s">
        <v>5451</v>
      </c>
      <c r="C2947" s="3" t="s">
        <v>5452</v>
      </c>
      <c r="D2947" s="15">
        <v>1156.2</v>
      </c>
      <c r="E2947" s="3" t="s">
        <v>5453</v>
      </c>
      <c r="F2947" s="30" t="s">
        <v>6</v>
      </c>
    </row>
    <row r="2948" spans="1:6" ht="15" customHeight="1" x14ac:dyDescent="0.25">
      <c r="A2948" s="28"/>
      <c r="C2948" s="13" t="s">
        <v>5454</v>
      </c>
      <c r="D2948" s="15">
        <f>SUBTOTAL(9,D2947:D2947)</f>
        <v>1156.2</v>
      </c>
      <c r="F2948" s="30"/>
    </row>
    <row r="2949" spans="1:6" ht="15" customHeight="1" x14ac:dyDescent="0.25">
      <c r="A2949" s="28">
        <v>42565</v>
      </c>
      <c r="B2949" s="3" t="s">
        <v>5455</v>
      </c>
      <c r="C2949" s="3" t="s">
        <v>5456</v>
      </c>
      <c r="D2949" s="15">
        <v>857</v>
      </c>
      <c r="E2949" s="3" t="s">
        <v>5457</v>
      </c>
      <c r="F2949" s="30" t="s">
        <v>6</v>
      </c>
    </row>
    <row r="2950" spans="1:6" ht="15" customHeight="1" x14ac:dyDescent="0.25">
      <c r="A2950" s="28">
        <v>42579</v>
      </c>
      <c r="B2950" s="3" t="s">
        <v>5455</v>
      </c>
      <c r="C2950" s="3" t="s">
        <v>5456</v>
      </c>
      <c r="D2950" s="15">
        <v>857</v>
      </c>
      <c r="E2950" s="3" t="s">
        <v>5458</v>
      </c>
      <c r="F2950" s="30" t="s">
        <v>6</v>
      </c>
    </row>
    <row r="2951" spans="1:6" ht="15" customHeight="1" x14ac:dyDescent="0.25">
      <c r="A2951" s="28"/>
      <c r="C2951" s="13" t="s">
        <v>5459</v>
      </c>
      <c r="D2951" s="15">
        <f>SUBTOTAL(9,D2949:D2950)</f>
        <v>1714</v>
      </c>
      <c r="F2951" s="30"/>
    </row>
    <row r="2952" spans="1:6" ht="15" customHeight="1" x14ac:dyDescent="0.25">
      <c r="A2952" s="28">
        <v>42565</v>
      </c>
      <c r="B2952" s="3" t="s">
        <v>5460</v>
      </c>
      <c r="C2952" s="3" t="s">
        <v>5461</v>
      </c>
      <c r="D2952" s="15">
        <v>1004.4</v>
      </c>
      <c r="E2952" s="3" t="s">
        <v>5462</v>
      </c>
      <c r="F2952" s="30" t="s">
        <v>6</v>
      </c>
    </row>
    <row r="2953" spans="1:6" ht="15" customHeight="1" x14ac:dyDescent="0.25">
      <c r="A2953" s="28"/>
      <c r="C2953" s="13" t="s">
        <v>5463</v>
      </c>
      <c r="D2953" s="15">
        <f>SUBTOTAL(9,D2952:D2952)</f>
        <v>1004.4</v>
      </c>
      <c r="F2953" s="30"/>
    </row>
    <row r="2954" spans="1:6" ht="15" customHeight="1" x14ac:dyDescent="0.25">
      <c r="A2954" s="28">
        <v>42565</v>
      </c>
      <c r="B2954" s="3" t="s">
        <v>5464</v>
      </c>
      <c r="C2954" s="3" t="s">
        <v>5465</v>
      </c>
      <c r="D2954" s="15">
        <v>898.8</v>
      </c>
      <c r="E2954" s="3" t="s">
        <v>5466</v>
      </c>
      <c r="F2954" s="30" t="s">
        <v>6</v>
      </c>
    </row>
    <row r="2955" spans="1:6" ht="15" customHeight="1" x14ac:dyDescent="0.25">
      <c r="A2955" s="28">
        <v>42579</v>
      </c>
      <c r="B2955" s="3" t="s">
        <v>5464</v>
      </c>
      <c r="C2955" s="3" t="s">
        <v>5465</v>
      </c>
      <c r="D2955" s="15">
        <v>898.8</v>
      </c>
      <c r="E2955" s="3" t="s">
        <v>5467</v>
      </c>
      <c r="F2955" s="30" t="s">
        <v>6</v>
      </c>
    </row>
    <row r="2956" spans="1:6" ht="15" customHeight="1" x14ac:dyDescent="0.25">
      <c r="A2956" s="28"/>
      <c r="C2956" s="13" t="s">
        <v>5468</v>
      </c>
      <c r="D2956" s="15">
        <f>SUBTOTAL(9,D2954:D2955)</f>
        <v>1797.6</v>
      </c>
      <c r="F2956" s="30"/>
    </row>
    <row r="2957" spans="1:6" ht="15" customHeight="1" x14ac:dyDescent="0.25">
      <c r="A2957" s="28">
        <v>42565</v>
      </c>
      <c r="B2957" s="3" t="s">
        <v>5469</v>
      </c>
      <c r="C2957" s="3" t="s">
        <v>5470</v>
      </c>
      <c r="D2957" s="15">
        <v>1554.4</v>
      </c>
      <c r="E2957" s="3" t="s">
        <v>5471</v>
      </c>
      <c r="F2957" s="30" t="s">
        <v>6</v>
      </c>
    </row>
    <row r="2958" spans="1:6" ht="15" customHeight="1" x14ac:dyDescent="0.25">
      <c r="A2958" s="28"/>
      <c r="C2958" s="13" t="s">
        <v>5472</v>
      </c>
      <c r="D2958" s="15">
        <f>SUBTOTAL(9,D2957:D2957)</f>
        <v>1554.4</v>
      </c>
      <c r="F2958" s="30"/>
    </row>
    <row r="2959" spans="1:6" ht="15" customHeight="1" x14ac:dyDescent="0.25">
      <c r="A2959" s="28">
        <v>42565</v>
      </c>
      <c r="B2959" s="3" t="s">
        <v>5473</v>
      </c>
      <c r="C2959" s="3" t="s">
        <v>5474</v>
      </c>
      <c r="D2959" s="15">
        <v>1323.4</v>
      </c>
      <c r="E2959" s="3" t="s">
        <v>5475</v>
      </c>
      <c r="F2959" s="30" t="s">
        <v>6</v>
      </c>
    </row>
    <row r="2960" spans="1:6" ht="15" customHeight="1" x14ac:dyDescent="0.25">
      <c r="A2960" s="28"/>
      <c r="C2960" s="13" t="s">
        <v>5476</v>
      </c>
      <c r="D2960" s="15">
        <f>SUBTOTAL(9,D2959:D2959)</f>
        <v>1323.4</v>
      </c>
      <c r="F2960" s="30"/>
    </row>
    <row r="2961" spans="1:6" ht="15" customHeight="1" x14ac:dyDescent="0.25">
      <c r="A2961" s="28">
        <v>42578</v>
      </c>
      <c r="B2961" s="3" t="s">
        <v>627</v>
      </c>
      <c r="C2961" s="3" t="s">
        <v>628</v>
      </c>
      <c r="D2961" s="15">
        <v>1305</v>
      </c>
      <c r="E2961" s="3" t="s">
        <v>5477</v>
      </c>
      <c r="F2961" s="30" t="s">
        <v>212</v>
      </c>
    </row>
    <row r="2962" spans="1:6" ht="15" customHeight="1" x14ac:dyDescent="0.25">
      <c r="A2962" s="28"/>
      <c r="C2962" s="13" t="s">
        <v>629</v>
      </c>
      <c r="D2962" s="15">
        <f>SUBTOTAL(9,D2961:D2961)</f>
        <v>1305</v>
      </c>
      <c r="F2962" s="30"/>
    </row>
    <row r="2963" spans="1:6" ht="15" customHeight="1" x14ac:dyDescent="0.25">
      <c r="A2963" s="28">
        <v>42565</v>
      </c>
      <c r="B2963" s="3" t="s">
        <v>5478</v>
      </c>
      <c r="C2963" s="3" t="s">
        <v>5479</v>
      </c>
      <c r="D2963" s="15">
        <v>1237.5999999999999</v>
      </c>
      <c r="E2963" s="3" t="s">
        <v>5480</v>
      </c>
      <c r="F2963" s="30" t="s">
        <v>6</v>
      </c>
    </row>
    <row r="2964" spans="1:6" ht="15" customHeight="1" x14ac:dyDescent="0.25">
      <c r="A2964" s="28"/>
      <c r="C2964" s="13" t="s">
        <v>5481</v>
      </c>
      <c r="D2964" s="15">
        <f>SUBTOTAL(9,D2963:D2963)</f>
        <v>1237.5999999999999</v>
      </c>
      <c r="F2964" s="30"/>
    </row>
    <row r="2965" spans="1:6" ht="15" customHeight="1" x14ac:dyDescent="0.25">
      <c r="A2965" s="28">
        <v>42565</v>
      </c>
      <c r="B2965" s="3" t="s">
        <v>5482</v>
      </c>
      <c r="C2965" s="3" t="s">
        <v>5483</v>
      </c>
      <c r="D2965" s="15">
        <v>962.6</v>
      </c>
      <c r="E2965" s="3" t="s">
        <v>5484</v>
      </c>
      <c r="F2965" s="30" t="s">
        <v>6</v>
      </c>
    </row>
    <row r="2966" spans="1:6" ht="15" customHeight="1" x14ac:dyDescent="0.25">
      <c r="A2966" s="28"/>
      <c r="C2966" s="13" t="s">
        <v>5485</v>
      </c>
      <c r="D2966" s="15">
        <f>SUBTOTAL(9,D2965:D2965)</f>
        <v>962.6</v>
      </c>
      <c r="F2966" s="30"/>
    </row>
    <row r="2967" spans="1:6" ht="15" customHeight="1" x14ac:dyDescent="0.25">
      <c r="A2967" s="28">
        <v>42564</v>
      </c>
      <c r="B2967" s="3" t="s">
        <v>630</v>
      </c>
      <c r="C2967" s="3" t="s">
        <v>631</v>
      </c>
      <c r="D2967" s="15">
        <v>549</v>
      </c>
      <c r="E2967" s="3" t="s">
        <v>5486</v>
      </c>
      <c r="F2967" s="30" t="s">
        <v>9</v>
      </c>
    </row>
    <row r="2968" spans="1:6" ht="15" customHeight="1" x14ac:dyDescent="0.25">
      <c r="A2968" s="28">
        <v>42565</v>
      </c>
      <c r="B2968" s="3" t="s">
        <v>630</v>
      </c>
      <c r="C2968" s="3" t="s">
        <v>631</v>
      </c>
      <c r="D2968" s="15">
        <v>549</v>
      </c>
      <c r="E2968" s="3" t="s">
        <v>5487</v>
      </c>
      <c r="F2968" s="30" t="s">
        <v>9</v>
      </c>
    </row>
    <row r="2969" spans="1:6" ht="15" customHeight="1" x14ac:dyDescent="0.25">
      <c r="A2969" s="28">
        <v>42565</v>
      </c>
      <c r="B2969" s="3" t="s">
        <v>630</v>
      </c>
      <c r="C2969" s="3" t="s">
        <v>631</v>
      </c>
      <c r="D2969" s="15">
        <v>549</v>
      </c>
      <c r="E2969" s="3" t="s">
        <v>5488</v>
      </c>
      <c r="F2969" s="30" t="s">
        <v>9</v>
      </c>
    </row>
    <row r="2970" spans="1:6" ht="15" customHeight="1" x14ac:dyDescent="0.25">
      <c r="A2970" s="28">
        <v>42564</v>
      </c>
      <c r="B2970" s="3" t="s">
        <v>630</v>
      </c>
      <c r="C2970" s="3" t="s">
        <v>631</v>
      </c>
      <c r="D2970" s="15">
        <v>369.6</v>
      </c>
      <c r="E2970" s="3" t="s">
        <v>5489</v>
      </c>
      <c r="F2970" s="30" t="s">
        <v>10</v>
      </c>
    </row>
    <row r="2971" spans="1:6" ht="15" customHeight="1" x14ac:dyDescent="0.25">
      <c r="A2971" s="28">
        <v>42565</v>
      </c>
      <c r="B2971" s="3" t="s">
        <v>630</v>
      </c>
      <c r="C2971" s="3" t="s">
        <v>631</v>
      </c>
      <c r="D2971" s="15">
        <v>369.6</v>
      </c>
      <c r="E2971" s="3" t="s">
        <v>5490</v>
      </c>
      <c r="F2971" s="30" t="s">
        <v>10</v>
      </c>
    </row>
    <row r="2972" spans="1:6" ht="15" customHeight="1" x14ac:dyDescent="0.25">
      <c r="A2972" s="28">
        <v>42577</v>
      </c>
      <c r="B2972" s="3" t="s">
        <v>630</v>
      </c>
      <c r="C2972" s="3" t="s">
        <v>631</v>
      </c>
      <c r="D2972" s="15">
        <v>369.6</v>
      </c>
      <c r="E2972" s="3" t="s">
        <v>5491</v>
      </c>
      <c r="F2972" s="30" t="s">
        <v>10</v>
      </c>
    </row>
    <row r="2973" spans="1:6" ht="15" customHeight="1" x14ac:dyDescent="0.25">
      <c r="A2973" s="28"/>
      <c r="C2973" s="13" t="s">
        <v>632</v>
      </c>
      <c r="D2973" s="15">
        <f>SUBTOTAL(9,D2967:D2972)</f>
        <v>2755.7999999999997</v>
      </c>
      <c r="F2973" s="30"/>
    </row>
    <row r="2974" spans="1:6" ht="15" customHeight="1" x14ac:dyDescent="0.25">
      <c r="A2974" s="28">
        <v>42565</v>
      </c>
      <c r="B2974" s="3" t="s">
        <v>5492</v>
      </c>
      <c r="C2974" s="3" t="s">
        <v>5493</v>
      </c>
      <c r="D2974" s="15">
        <v>1125.4000000000001</v>
      </c>
      <c r="E2974" s="3" t="s">
        <v>5494</v>
      </c>
      <c r="F2974" s="30" t="s">
        <v>6</v>
      </c>
    </row>
    <row r="2975" spans="1:6" ht="15" customHeight="1" x14ac:dyDescent="0.25">
      <c r="A2975" s="28"/>
      <c r="C2975" s="13" t="s">
        <v>5495</v>
      </c>
      <c r="D2975" s="15">
        <f>SUBTOTAL(9,D2974:D2974)</f>
        <v>1125.4000000000001</v>
      </c>
      <c r="F2975" s="30"/>
    </row>
    <row r="2976" spans="1:6" ht="15" customHeight="1" x14ac:dyDescent="0.25">
      <c r="A2976" s="28">
        <v>42565</v>
      </c>
      <c r="B2976" s="3" t="s">
        <v>633</v>
      </c>
      <c r="C2976" s="3" t="s">
        <v>634</v>
      </c>
      <c r="D2976" s="15">
        <v>305</v>
      </c>
      <c r="E2976" s="3" t="s">
        <v>5496</v>
      </c>
      <c r="F2976" s="30" t="s">
        <v>9</v>
      </c>
    </row>
    <row r="2977" spans="1:6" ht="15" customHeight="1" x14ac:dyDescent="0.25">
      <c r="A2977" s="28"/>
      <c r="C2977" s="13" t="s">
        <v>635</v>
      </c>
      <c r="D2977" s="15">
        <f>SUBTOTAL(9,D2976:D2976)</f>
        <v>305</v>
      </c>
      <c r="F2977" s="30"/>
    </row>
    <row r="2978" spans="1:6" ht="15" customHeight="1" x14ac:dyDescent="0.25">
      <c r="A2978" s="28">
        <v>42565</v>
      </c>
      <c r="B2978" s="3" t="s">
        <v>5497</v>
      </c>
      <c r="C2978" s="3" t="s">
        <v>5498</v>
      </c>
      <c r="D2978" s="15">
        <v>1352</v>
      </c>
      <c r="E2978" s="3" t="s">
        <v>5499</v>
      </c>
      <c r="F2978" s="30" t="s">
        <v>6</v>
      </c>
    </row>
    <row r="2979" spans="1:6" ht="15" customHeight="1" x14ac:dyDescent="0.25">
      <c r="A2979" s="28"/>
      <c r="C2979" s="13" t="s">
        <v>5500</v>
      </c>
      <c r="D2979" s="15">
        <f>SUBTOTAL(9,D2978:D2978)</f>
        <v>1352</v>
      </c>
      <c r="F2979" s="30"/>
    </row>
    <row r="2980" spans="1:6" ht="15" customHeight="1" x14ac:dyDescent="0.25">
      <c r="A2980" s="28">
        <v>42565</v>
      </c>
      <c r="B2980" s="3" t="s">
        <v>5501</v>
      </c>
      <c r="C2980" s="3" t="s">
        <v>5502</v>
      </c>
      <c r="D2980" s="15">
        <v>1173.8</v>
      </c>
      <c r="E2980" s="3" t="s">
        <v>5503</v>
      </c>
      <c r="F2980" s="30" t="s">
        <v>6</v>
      </c>
    </row>
    <row r="2981" spans="1:6" ht="15" customHeight="1" x14ac:dyDescent="0.25">
      <c r="A2981" s="28"/>
      <c r="C2981" s="13" t="s">
        <v>5504</v>
      </c>
      <c r="D2981" s="15">
        <f>SUBTOTAL(9,D2980:D2980)</f>
        <v>1173.8</v>
      </c>
      <c r="F2981" s="30"/>
    </row>
    <row r="2982" spans="1:6" ht="15" customHeight="1" x14ac:dyDescent="0.25">
      <c r="A2982" s="28">
        <v>42565</v>
      </c>
      <c r="B2982" s="3" t="s">
        <v>636</v>
      </c>
      <c r="C2982" s="3" t="s">
        <v>637</v>
      </c>
      <c r="D2982" s="15">
        <v>549</v>
      </c>
      <c r="E2982" s="3" t="s">
        <v>5505</v>
      </c>
      <c r="F2982" s="30" t="s">
        <v>9</v>
      </c>
    </row>
    <row r="2983" spans="1:6" ht="15" customHeight="1" x14ac:dyDescent="0.25">
      <c r="A2983" s="28">
        <v>42570</v>
      </c>
      <c r="B2983" s="3" t="s">
        <v>636</v>
      </c>
      <c r="C2983" s="3" t="s">
        <v>637</v>
      </c>
      <c r="D2983" s="15">
        <v>549</v>
      </c>
      <c r="E2983" s="3" t="s">
        <v>5506</v>
      </c>
      <c r="F2983" s="30" t="s">
        <v>9</v>
      </c>
    </row>
    <row r="2984" spans="1:6" ht="15" customHeight="1" x14ac:dyDescent="0.25">
      <c r="A2984" s="28">
        <v>42577</v>
      </c>
      <c r="B2984" s="3" t="s">
        <v>636</v>
      </c>
      <c r="C2984" s="3" t="s">
        <v>637</v>
      </c>
      <c r="D2984" s="15">
        <v>549</v>
      </c>
      <c r="E2984" s="3" t="s">
        <v>5507</v>
      </c>
      <c r="F2984" s="30" t="s">
        <v>9</v>
      </c>
    </row>
    <row r="2985" spans="1:6" ht="15" customHeight="1" x14ac:dyDescent="0.25">
      <c r="A2985" s="28">
        <v>42579</v>
      </c>
      <c r="B2985" s="3" t="s">
        <v>636</v>
      </c>
      <c r="C2985" s="3" t="s">
        <v>637</v>
      </c>
      <c r="D2985" s="15">
        <v>1162</v>
      </c>
      <c r="E2985" s="3" t="s">
        <v>5508</v>
      </c>
      <c r="F2985" s="30" t="s">
        <v>9</v>
      </c>
    </row>
    <row r="2986" spans="1:6" ht="15" customHeight="1" x14ac:dyDescent="0.25">
      <c r="A2986" s="28">
        <v>42565</v>
      </c>
      <c r="B2986" s="3" t="s">
        <v>636</v>
      </c>
      <c r="C2986" s="3" t="s">
        <v>637</v>
      </c>
      <c r="D2986" s="15">
        <v>877.8</v>
      </c>
      <c r="E2986" s="3" t="s">
        <v>5509</v>
      </c>
      <c r="F2986" s="30" t="s">
        <v>10</v>
      </c>
    </row>
    <row r="2987" spans="1:6" ht="15" customHeight="1" x14ac:dyDescent="0.25">
      <c r="A2987" s="28">
        <v>42570</v>
      </c>
      <c r="B2987" s="3" t="s">
        <v>636</v>
      </c>
      <c r="C2987" s="3" t="s">
        <v>637</v>
      </c>
      <c r="D2987" s="15">
        <v>877.8</v>
      </c>
      <c r="E2987" s="3" t="s">
        <v>5510</v>
      </c>
      <c r="F2987" s="30" t="s">
        <v>10</v>
      </c>
    </row>
    <row r="2988" spans="1:6" ht="15" customHeight="1" x14ac:dyDescent="0.25">
      <c r="A2988" s="28">
        <v>42577</v>
      </c>
      <c r="B2988" s="3" t="s">
        <v>636</v>
      </c>
      <c r="C2988" s="3" t="s">
        <v>637</v>
      </c>
      <c r="D2988" s="15">
        <v>877.8</v>
      </c>
      <c r="E2988" s="3" t="s">
        <v>5511</v>
      </c>
      <c r="F2988" s="30" t="s">
        <v>10</v>
      </c>
    </row>
    <row r="2989" spans="1:6" ht="15" customHeight="1" x14ac:dyDescent="0.25">
      <c r="A2989" s="28">
        <v>42579</v>
      </c>
      <c r="B2989" s="3" t="s">
        <v>636</v>
      </c>
      <c r="C2989" s="3" t="s">
        <v>637</v>
      </c>
      <c r="D2989" s="15">
        <v>795.3</v>
      </c>
      <c r="E2989" s="3" t="s">
        <v>5512</v>
      </c>
      <c r="F2989" s="30" t="s">
        <v>10</v>
      </c>
    </row>
    <row r="2990" spans="1:6" ht="15" customHeight="1" x14ac:dyDescent="0.25">
      <c r="A2990" s="28">
        <v>42565</v>
      </c>
      <c r="B2990" s="3" t="s">
        <v>636</v>
      </c>
      <c r="C2990" s="3" t="s">
        <v>637</v>
      </c>
      <c r="D2990" s="15">
        <v>914.2</v>
      </c>
      <c r="E2990" s="3" t="s">
        <v>5513</v>
      </c>
      <c r="F2990" s="30" t="s">
        <v>6</v>
      </c>
    </row>
    <row r="2991" spans="1:6" ht="15" customHeight="1" x14ac:dyDescent="0.25">
      <c r="A2991" s="28"/>
      <c r="C2991" s="13" t="s">
        <v>638</v>
      </c>
      <c r="D2991" s="15">
        <f>SUBTOTAL(9,D2982:D2990)</f>
        <v>7151.9000000000005</v>
      </c>
      <c r="F2991" s="30"/>
    </row>
    <row r="2992" spans="1:6" ht="15" customHeight="1" x14ac:dyDescent="0.25">
      <c r="A2992" s="28">
        <v>42565</v>
      </c>
      <c r="B2992" s="3" t="s">
        <v>5514</v>
      </c>
      <c r="C2992" s="3" t="s">
        <v>5515</v>
      </c>
      <c r="D2992" s="15">
        <v>1679.8</v>
      </c>
      <c r="E2992" s="3" t="s">
        <v>5516</v>
      </c>
      <c r="F2992" s="30" t="s">
        <v>6</v>
      </c>
    </row>
    <row r="2993" spans="1:6" ht="15" customHeight="1" x14ac:dyDescent="0.25">
      <c r="A2993" s="28"/>
      <c r="C2993" s="13" t="s">
        <v>5517</v>
      </c>
      <c r="D2993" s="15">
        <f>SUBTOTAL(9,D2992:D2992)</f>
        <v>1679.8</v>
      </c>
      <c r="F2993" s="30"/>
    </row>
    <row r="2994" spans="1:6" ht="15" customHeight="1" x14ac:dyDescent="0.25">
      <c r="A2994" s="28">
        <v>42565</v>
      </c>
      <c r="B2994" s="3" t="s">
        <v>5518</v>
      </c>
      <c r="C2994" s="3" t="s">
        <v>5519</v>
      </c>
      <c r="D2994" s="15">
        <v>1393.8</v>
      </c>
      <c r="E2994" s="3" t="s">
        <v>5520</v>
      </c>
      <c r="F2994" s="30" t="s">
        <v>6</v>
      </c>
    </row>
    <row r="2995" spans="1:6" ht="15" customHeight="1" x14ac:dyDescent="0.25">
      <c r="A2995" s="28"/>
      <c r="C2995" s="13" t="s">
        <v>5521</v>
      </c>
      <c r="D2995" s="15">
        <f>SUBTOTAL(9,D2994:D2994)</f>
        <v>1393.8</v>
      </c>
      <c r="F2995" s="30"/>
    </row>
    <row r="2996" spans="1:6" ht="15" customHeight="1" x14ac:dyDescent="0.25">
      <c r="A2996" s="28">
        <v>42565</v>
      </c>
      <c r="B2996" s="3" t="s">
        <v>1400</v>
      </c>
      <c r="C2996" s="3" t="s">
        <v>1401</v>
      </c>
      <c r="D2996" s="15">
        <v>305</v>
      </c>
      <c r="E2996" s="3" t="s">
        <v>5522</v>
      </c>
      <c r="F2996" s="30" t="s">
        <v>6</v>
      </c>
    </row>
    <row r="2997" spans="1:6" ht="15" customHeight="1" x14ac:dyDescent="0.25">
      <c r="A2997" s="28"/>
      <c r="C2997" s="13" t="s">
        <v>1402</v>
      </c>
      <c r="D2997" s="15">
        <f>SUBTOTAL(9,D2996:D2996)</f>
        <v>305</v>
      </c>
      <c r="F2997" s="30"/>
    </row>
    <row r="2998" spans="1:6" ht="15" customHeight="1" x14ac:dyDescent="0.25">
      <c r="A2998" s="28">
        <v>42565</v>
      </c>
      <c r="B2998" s="3" t="s">
        <v>5523</v>
      </c>
      <c r="C2998" s="3" t="s">
        <v>5524</v>
      </c>
      <c r="D2998" s="15">
        <v>1059.4000000000001</v>
      </c>
      <c r="E2998" s="3" t="s">
        <v>5525</v>
      </c>
      <c r="F2998" s="30" t="s">
        <v>6</v>
      </c>
    </row>
    <row r="2999" spans="1:6" ht="15" customHeight="1" x14ac:dyDescent="0.25">
      <c r="A2999" s="28"/>
      <c r="C2999" s="13" t="s">
        <v>5526</v>
      </c>
      <c r="D2999" s="15">
        <f>SUBTOTAL(9,D2998:D2998)</f>
        <v>1059.4000000000001</v>
      </c>
      <c r="F2999" s="30"/>
    </row>
    <row r="3000" spans="1:6" ht="15" customHeight="1" x14ac:dyDescent="0.25">
      <c r="A3000" s="28">
        <v>42565</v>
      </c>
      <c r="B3000" s="3" t="s">
        <v>5527</v>
      </c>
      <c r="C3000" s="3" t="s">
        <v>5528</v>
      </c>
      <c r="D3000" s="15">
        <v>892.2</v>
      </c>
      <c r="E3000" s="3" t="s">
        <v>5529</v>
      </c>
      <c r="F3000" s="30" t="s">
        <v>6</v>
      </c>
    </row>
    <row r="3001" spans="1:6" ht="15" customHeight="1" x14ac:dyDescent="0.25">
      <c r="A3001" s="28"/>
      <c r="C3001" s="13" t="s">
        <v>5530</v>
      </c>
      <c r="D3001" s="15">
        <f>SUBTOTAL(9,D3000:D3000)</f>
        <v>892.2</v>
      </c>
      <c r="F3001" s="30"/>
    </row>
    <row r="3002" spans="1:6" ht="15" customHeight="1" x14ac:dyDescent="0.25">
      <c r="A3002" s="28">
        <v>42565</v>
      </c>
      <c r="B3002" s="3" t="s">
        <v>5531</v>
      </c>
      <c r="C3002" s="3" t="s">
        <v>5532</v>
      </c>
      <c r="D3002" s="15">
        <v>960.4</v>
      </c>
      <c r="E3002" s="3" t="s">
        <v>5533</v>
      </c>
      <c r="F3002" s="30" t="s">
        <v>6</v>
      </c>
    </row>
    <row r="3003" spans="1:6" ht="15" customHeight="1" x14ac:dyDescent="0.25">
      <c r="A3003" s="28">
        <v>42579</v>
      </c>
      <c r="B3003" s="3" t="s">
        <v>5531</v>
      </c>
      <c r="C3003" s="3" t="s">
        <v>5532</v>
      </c>
      <c r="D3003" s="15">
        <v>960.4</v>
      </c>
      <c r="E3003" s="3" t="s">
        <v>5534</v>
      </c>
      <c r="F3003" s="30" t="s">
        <v>6</v>
      </c>
    </row>
    <row r="3004" spans="1:6" ht="15" customHeight="1" x14ac:dyDescent="0.25">
      <c r="A3004" s="28"/>
      <c r="C3004" s="13" t="s">
        <v>5535</v>
      </c>
      <c r="D3004" s="15">
        <f>SUBTOTAL(9,D3002:D3003)</f>
        <v>1920.8</v>
      </c>
      <c r="F3004" s="30"/>
    </row>
    <row r="3005" spans="1:6" ht="15" customHeight="1" x14ac:dyDescent="0.25">
      <c r="A3005" s="28">
        <v>42565</v>
      </c>
      <c r="B3005" s="3" t="s">
        <v>5536</v>
      </c>
      <c r="C3005" s="3" t="s">
        <v>5537</v>
      </c>
      <c r="D3005" s="15">
        <v>1970.2</v>
      </c>
      <c r="E3005" s="3" t="s">
        <v>5538</v>
      </c>
      <c r="F3005" s="30" t="s">
        <v>6</v>
      </c>
    </row>
    <row r="3006" spans="1:6" ht="15" customHeight="1" x14ac:dyDescent="0.25">
      <c r="A3006" s="28"/>
      <c r="C3006" s="13" t="s">
        <v>5539</v>
      </c>
      <c r="D3006" s="15">
        <f>SUBTOTAL(9,D3005:D3005)</f>
        <v>1970.2</v>
      </c>
      <c r="F3006" s="30"/>
    </row>
    <row r="3007" spans="1:6" ht="15" customHeight="1" x14ac:dyDescent="0.25">
      <c r="A3007" s="28">
        <v>42565</v>
      </c>
      <c r="B3007" s="3" t="s">
        <v>5540</v>
      </c>
      <c r="C3007" s="3" t="s">
        <v>5541</v>
      </c>
      <c r="D3007" s="15">
        <v>1389.4</v>
      </c>
      <c r="E3007" s="3" t="s">
        <v>5542</v>
      </c>
      <c r="F3007" s="30" t="s">
        <v>6</v>
      </c>
    </row>
    <row r="3008" spans="1:6" ht="15" customHeight="1" x14ac:dyDescent="0.25">
      <c r="A3008" s="28">
        <v>42579</v>
      </c>
      <c r="B3008" s="3" t="s">
        <v>5540</v>
      </c>
      <c r="C3008" s="3" t="s">
        <v>5541</v>
      </c>
      <c r="D3008" s="15">
        <v>1389.4</v>
      </c>
      <c r="E3008" s="3" t="s">
        <v>5543</v>
      </c>
      <c r="F3008" s="30" t="s">
        <v>6</v>
      </c>
    </row>
    <row r="3009" spans="1:6" ht="15" customHeight="1" x14ac:dyDescent="0.25">
      <c r="A3009" s="28"/>
      <c r="C3009" s="13" t="s">
        <v>5544</v>
      </c>
      <c r="D3009" s="15">
        <f>SUBTOTAL(9,D3007:D3008)</f>
        <v>2778.8</v>
      </c>
      <c r="F3009" s="30"/>
    </row>
    <row r="3010" spans="1:6" ht="15" customHeight="1" x14ac:dyDescent="0.25">
      <c r="A3010" s="28">
        <v>42565</v>
      </c>
      <c r="B3010" s="3" t="s">
        <v>5545</v>
      </c>
      <c r="C3010" s="3" t="s">
        <v>5546</v>
      </c>
      <c r="D3010" s="15">
        <v>1893.2</v>
      </c>
      <c r="E3010" s="3" t="s">
        <v>5547</v>
      </c>
      <c r="F3010" s="30" t="s">
        <v>6</v>
      </c>
    </row>
    <row r="3011" spans="1:6" ht="15" customHeight="1" x14ac:dyDescent="0.25">
      <c r="A3011" s="28"/>
      <c r="C3011" s="13" t="s">
        <v>5548</v>
      </c>
      <c r="D3011" s="15">
        <f>SUBTOTAL(9,D3010:D3010)</f>
        <v>1893.2</v>
      </c>
      <c r="F3011" s="30"/>
    </row>
    <row r="3012" spans="1:6" ht="15" customHeight="1" x14ac:dyDescent="0.25">
      <c r="A3012" s="28">
        <v>42556</v>
      </c>
      <c r="B3012" s="29" t="s">
        <v>639</v>
      </c>
      <c r="C3012" s="3" t="s">
        <v>640</v>
      </c>
      <c r="D3012" s="15">
        <v>549</v>
      </c>
      <c r="E3012" s="3" t="s">
        <v>5549</v>
      </c>
      <c r="F3012" s="30" t="s">
        <v>9</v>
      </c>
    </row>
    <row r="3013" spans="1:6" ht="15" customHeight="1" x14ac:dyDescent="0.25">
      <c r="A3013" s="28">
        <v>42565</v>
      </c>
      <c r="B3013" s="3" t="s">
        <v>639</v>
      </c>
      <c r="C3013" s="3" t="s">
        <v>640</v>
      </c>
      <c r="D3013" s="15">
        <v>549</v>
      </c>
      <c r="E3013" s="3" t="s">
        <v>5550</v>
      </c>
      <c r="F3013" s="30" t="s">
        <v>9</v>
      </c>
    </row>
    <row r="3014" spans="1:6" ht="15" customHeight="1" x14ac:dyDescent="0.25">
      <c r="A3014" s="28">
        <v>42565</v>
      </c>
      <c r="B3014" s="3" t="s">
        <v>639</v>
      </c>
      <c r="C3014" s="3" t="s">
        <v>640</v>
      </c>
      <c r="D3014" s="15">
        <v>549</v>
      </c>
      <c r="E3014" s="3" t="s">
        <v>5551</v>
      </c>
      <c r="F3014" s="30" t="s">
        <v>9</v>
      </c>
    </row>
    <row r="3015" spans="1:6" ht="15" customHeight="1" x14ac:dyDescent="0.25">
      <c r="A3015" s="28">
        <v>42556</v>
      </c>
      <c r="B3015" s="29" t="s">
        <v>639</v>
      </c>
      <c r="C3015" s="3" t="s">
        <v>640</v>
      </c>
      <c r="D3015" s="15">
        <v>510.4</v>
      </c>
      <c r="E3015" s="3" t="s">
        <v>5552</v>
      </c>
      <c r="F3015" s="30" t="s">
        <v>10</v>
      </c>
    </row>
    <row r="3016" spans="1:6" ht="15" customHeight="1" x14ac:dyDescent="0.25">
      <c r="A3016" s="28">
        <v>42565</v>
      </c>
      <c r="B3016" s="3" t="s">
        <v>639</v>
      </c>
      <c r="C3016" s="3" t="s">
        <v>640</v>
      </c>
      <c r="D3016" s="15">
        <v>510.4</v>
      </c>
      <c r="E3016" s="3" t="s">
        <v>5553</v>
      </c>
      <c r="F3016" s="30" t="s">
        <v>10</v>
      </c>
    </row>
    <row r="3017" spans="1:6" ht="15" customHeight="1" x14ac:dyDescent="0.25">
      <c r="A3017" s="28">
        <v>42570</v>
      </c>
      <c r="B3017" s="3" t="s">
        <v>639</v>
      </c>
      <c r="C3017" s="3" t="s">
        <v>640</v>
      </c>
      <c r="D3017" s="15">
        <v>1059.4000000000001</v>
      </c>
      <c r="E3017" s="3" t="s">
        <v>5554</v>
      </c>
      <c r="F3017" s="30" t="s">
        <v>6</v>
      </c>
    </row>
    <row r="3018" spans="1:6" ht="15" customHeight="1" x14ac:dyDescent="0.25">
      <c r="A3018" s="28"/>
      <c r="C3018" s="13" t="s">
        <v>641</v>
      </c>
      <c r="D3018" s="15">
        <f>SUBTOTAL(9,D3012:D3017)</f>
        <v>3727.2000000000003</v>
      </c>
      <c r="F3018" s="30"/>
    </row>
    <row r="3019" spans="1:6" ht="15" customHeight="1" x14ac:dyDescent="0.25">
      <c r="A3019" s="28">
        <v>42565</v>
      </c>
      <c r="B3019" s="3" t="s">
        <v>5555</v>
      </c>
      <c r="C3019" s="3" t="s">
        <v>5556</v>
      </c>
      <c r="D3019" s="15">
        <v>1413.6</v>
      </c>
      <c r="E3019" s="3" t="s">
        <v>5557</v>
      </c>
      <c r="F3019" s="30" t="s">
        <v>6</v>
      </c>
    </row>
    <row r="3020" spans="1:6" ht="15" customHeight="1" x14ac:dyDescent="0.25">
      <c r="A3020" s="28"/>
      <c r="C3020" s="13" t="s">
        <v>5558</v>
      </c>
      <c r="D3020" s="15">
        <f>SUBTOTAL(9,D3019:D3019)</f>
        <v>1413.6</v>
      </c>
      <c r="F3020" s="30"/>
    </row>
    <row r="3021" spans="1:6" ht="15" customHeight="1" x14ac:dyDescent="0.25">
      <c r="A3021" s="28">
        <v>42565</v>
      </c>
      <c r="B3021" s="3" t="s">
        <v>5559</v>
      </c>
      <c r="C3021" s="3" t="s">
        <v>5560</v>
      </c>
      <c r="D3021" s="15">
        <v>1664.4</v>
      </c>
      <c r="E3021" s="3" t="s">
        <v>5561</v>
      </c>
      <c r="F3021" s="30" t="s">
        <v>6</v>
      </c>
    </row>
    <row r="3022" spans="1:6" ht="15" customHeight="1" x14ac:dyDescent="0.25">
      <c r="A3022" s="28"/>
      <c r="C3022" s="13" t="s">
        <v>5562</v>
      </c>
      <c r="D3022" s="15">
        <f>SUBTOTAL(9,D3021:D3021)</f>
        <v>1664.4</v>
      </c>
      <c r="F3022" s="30"/>
    </row>
    <row r="3023" spans="1:6" ht="15" customHeight="1" x14ac:dyDescent="0.25">
      <c r="A3023" s="28">
        <v>42565</v>
      </c>
      <c r="B3023" s="3" t="s">
        <v>5563</v>
      </c>
      <c r="C3023" s="3" t="s">
        <v>5564</v>
      </c>
      <c r="D3023" s="15">
        <v>1365.2</v>
      </c>
      <c r="E3023" s="3" t="s">
        <v>5565</v>
      </c>
      <c r="F3023" s="30" t="s">
        <v>6</v>
      </c>
    </row>
    <row r="3024" spans="1:6" ht="15" customHeight="1" x14ac:dyDescent="0.25">
      <c r="A3024" s="28"/>
      <c r="C3024" s="13" t="s">
        <v>5566</v>
      </c>
      <c r="D3024" s="15">
        <f>SUBTOTAL(9,D3023:D3023)</f>
        <v>1365.2</v>
      </c>
      <c r="F3024" s="30"/>
    </row>
    <row r="3025" spans="1:6" ht="15" customHeight="1" x14ac:dyDescent="0.25">
      <c r="A3025" s="28">
        <v>42570</v>
      </c>
      <c r="B3025" s="3" t="s">
        <v>642</v>
      </c>
      <c r="C3025" s="3" t="s">
        <v>643</v>
      </c>
      <c r="D3025" s="15">
        <v>305</v>
      </c>
      <c r="E3025" s="3" t="s">
        <v>5567</v>
      </c>
      <c r="F3025" s="30" t="s">
        <v>17</v>
      </c>
    </row>
    <row r="3026" spans="1:6" ht="15" customHeight="1" x14ac:dyDescent="0.25">
      <c r="A3026" s="28"/>
      <c r="C3026" s="13" t="s">
        <v>644</v>
      </c>
      <c r="D3026" s="15">
        <f>SUBTOTAL(9,D3025:D3025)</f>
        <v>305</v>
      </c>
      <c r="F3026" s="30"/>
    </row>
    <row r="3027" spans="1:6" ht="15" customHeight="1" x14ac:dyDescent="0.25">
      <c r="A3027" s="28">
        <v>42570</v>
      </c>
      <c r="B3027" s="3" t="s">
        <v>5568</v>
      </c>
      <c r="C3027" s="3" t="s">
        <v>5569</v>
      </c>
      <c r="D3027" s="15">
        <v>305</v>
      </c>
      <c r="E3027" s="3" t="s">
        <v>5570</v>
      </c>
      <c r="F3027" s="30" t="s">
        <v>9</v>
      </c>
    </row>
    <row r="3028" spans="1:6" ht="15" customHeight="1" x14ac:dyDescent="0.25">
      <c r="A3028" s="28">
        <v>42570</v>
      </c>
      <c r="B3028" s="3" t="s">
        <v>5568</v>
      </c>
      <c r="C3028" s="3" t="s">
        <v>5569</v>
      </c>
      <c r="D3028" s="15">
        <v>268.39999999999998</v>
      </c>
      <c r="E3028" s="3" t="s">
        <v>5571</v>
      </c>
      <c r="F3028" s="30" t="s">
        <v>10</v>
      </c>
    </row>
    <row r="3029" spans="1:6" ht="15" customHeight="1" x14ac:dyDescent="0.25">
      <c r="A3029" s="28"/>
      <c r="C3029" s="13" t="s">
        <v>5572</v>
      </c>
      <c r="D3029" s="15">
        <f>SUBTOTAL(9,D3027:D3028)</f>
        <v>573.4</v>
      </c>
      <c r="F3029" s="30"/>
    </row>
    <row r="3030" spans="1:6" ht="15" customHeight="1" x14ac:dyDescent="0.25">
      <c r="A3030" s="28">
        <v>42565</v>
      </c>
      <c r="B3030" s="3" t="s">
        <v>645</v>
      </c>
      <c r="C3030" s="3" t="s">
        <v>646</v>
      </c>
      <c r="D3030" s="15">
        <v>305</v>
      </c>
      <c r="E3030" s="3" t="s">
        <v>5573</v>
      </c>
      <c r="F3030" s="30" t="s">
        <v>9</v>
      </c>
    </row>
    <row r="3031" spans="1:6" ht="15" customHeight="1" x14ac:dyDescent="0.25">
      <c r="A3031" s="28">
        <v>42570</v>
      </c>
      <c r="B3031" s="3" t="s">
        <v>645</v>
      </c>
      <c r="C3031" s="3" t="s">
        <v>646</v>
      </c>
      <c r="D3031" s="15">
        <v>305</v>
      </c>
      <c r="E3031" s="3" t="s">
        <v>5574</v>
      </c>
      <c r="F3031" s="30" t="s">
        <v>9</v>
      </c>
    </row>
    <row r="3032" spans="1:6" ht="15" customHeight="1" x14ac:dyDescent="0.25">
      <c r="A3032" s="28">
        <v>42565</v>
      </c>
      <c r="B3032" s="3" t="s">
        <v>645</v>
      </c>
      <c r="C3032" s="3" t="s">
        <v>646</v>
      </c>
      <c r="D3032" s="15">
        <v>68.2</v>
      </c>
      <c r="E3032" s="3" t="s">
        <v>5575</v>
      </c>
      <c r="F3032" s="30" t="s">
        <v>10</v>
      </c>
    </row>
    <row r="3033" spans="1:6" ht="15" customHeight="1" x14ac:dyDescent="0.25">
      <c r="A3033" s="28">
        <v>42570</v>
      </c>
      <c r="B3033" s="3" t="s">
        <v>645</v>
      </c>
      <c r="C3033" s="3" t="s">
        <v>646</v>
      </c>
      <c r="D3033" s="15">
        <v>68.2</v>
      </c>
      <c r="E3033" s="3" t="s">
        <v>5576</v>
      </c>
      <c r="F3033" s="30" t="s">
        <v>10</v>
      </c>
    </row>
    <row r="3034" spans="1:6" ht="15" customHeight="1" x14ac:dyDescent="0.25">
      <c r="A3034" s="28"/>
      <c r="C3034" s="13" t="s">
        <v>647</v>
      </c>
      <c r="D3034" s="15">
        <f>SUBTOTAL(9,D3030:D3033)</f>
        <v>746.40000000000009</v>
      </c>
      <c r="F3034" s="30"/>
    </row>
    <row r="3035" spans="1:6" ht="15" customHeight="1" x14ac:dyDescent="0.25">
      <c r="A3035" s="28">
        <v>42565</v>
      </c>
      <c r="B3035" s="3" t="s">
        <v>5577</v>
      </c>
      <c r="C3035" s="3" t="s">
        <v>5578</v>
      </c>
      <c r="D3035" s="15">
        <v>445.8</v>
      </c>
      <c r="E3035" s="3" t="s">
        <v>5579</v>
      </c>
      <c r="F3035" s="30" t="s">
        <v>6</v>
      </c>
    </row>
    <row r="3036" spans="1:6" ht="15" customHeight="1" x14ac:dyDescent="0.25">
      <c r="A3036" s="28"/>
      <c r="C3036" s="13" t="s">
        <v>5580</v>
      </c>
      <c r="D3036" s="15">
        <f>SUBTOTAL(9,D3035:D3035)</f>
        <v>445.8</v>
      </c>
      <c r="F3036" s="30"/>
    </row>
    <row r="3037" spans="1:6" ht="15" customHeight="1" x14ac:dyDescent="0.25">
      <c r="A3037" s="28">
        <v>42565</v>
      </c>
      <c r="B3037" s="3" t="s">
        <v>5581</v>
      </c>
      <c r="C3037" s="3" t="s">
        <v>5582</v>
      </c>
      <c r="D3037" s="15">
        <v>1510.4</v>
      </c>
      <c r="E3037" s="3" t="s">
        <v>5583</v>
      </c>
      <c r="F3037" s="30" t="s">
        <v>6</v>
      </c>
    </row>
    <row r="3038" spans="1:6" ht="15" customHeight="1" x14ac:dyDescent="0.25">
      <c r="A3038" s="28"/>
      <c r="C3038" s="13" t="s">
        <v>5584</v>
      </c>
      <c r="D3038" s="15">
        <f>SUBTOTAL(9,D3037:D3037)</f>
        <v>1510.4</v>
      </c>
      <c r="F3038" s="30"/>
    </row>
    <row r="3039" spans="1:6" ht="15" customHeight="1" x14ac:dyDescent="0.25">
      <c r="A3039" s="28">
        <v>42565</v>
      </c>
      <c r="B3039" s="3" t="s">
        <v>5585</v>
      </c>
      <c r="C3039" s="3" t="s">
        <v>5586</v>
      </c>
      <c r="D3039" s="15">
        <v>1776.6</v>
      </c>
      <c r="E3039" s="3" t="s">
        <v>5587</v>
      </c>
      <c r="F3039" s="30" t="s">
        <v>6</v>
      </c>
    </row>
    <row r="3040" spans="1:6" ht="15" customHeight="1" x14ac:dyDescent="0.25">
      <c r="A3040" s="28"/>
      <c r="C3040" s="13" t="s">
        <v>5588</v>
      </c>
      <c r="D3040" s="15">
        <f>SUBTOTAL(9,D3039:D3039)</f>
        <v>1776.6</v>
      </c>
      <c r="F3040" s="30"/>
    </row>
    <row r="3041" spans="1:6" ht="15" customHeight="1" x14ac:dyDescent="0.25">
      <c r="A3041" s="28">
        <v>42565</v>
      </c>
      <c r="B3041" s="3" t="s">
        <v>5589</v>
      </c>
      <c r="C3041" s="3" t="s">
        <v>5590</v>
      </c>
      <c r="D3041" s="15">
        <v>1257.4000000000001</v>
      </c>
      <c r="E3041" s="3" t="s">
        <v>5591</v>
      </c>
      <c r="F3041" s="30" t="s">
        <v>6</v>
      </c>
    </row>
    <row r="3042" spans="1:6" ht="15" customHeight="1" x14ac:dyDescent="0.25">
      <c r="A3042" s="28"/>
      <c r="C3042" s="13" t="s">
        <v>5592</v>
      </c>
      <c r="D3042" s="15">
        <f>SUBTOTAL(9,D3041:D3041)</f>
        <v>1257.4000000000001</v>
      </c>
      <c r="F3042" s="30"/>
    </row>
    <row r="3043" spans="1:6" ht="15" customHeight="1" x14ac:dyDescent="0.25">
      <c r="A3043" s="28">
        <v>42565</v>
      </c>
      <c r="B3043" s="3" t="s">
        <v>648</v>
      </c>
      <c r="C3043" s="3" t="s">
        <v>649</v>
      </c>
      <c r="D3043" s="15">
        <v>549</v>
      </c>
      <c r="E3043" s="3" t="s">
        <v>5593</v>
      </c>
      <c r="F3043" s="30" t="s">
        <v>9</v>
      </c>
    </row>
    <row r="3044" spans="1:6" ht="15" customHeight="1" x14ac:dyDescent="0.25">
      <c r="A3044" s="28">
        <v>42570</v>
      </c>
      <c r="B3044" s="3" t="s">
        <v>648</v>
      </c>
      <c r="C3044" s="3" t="s">
        <v>649</v>
      </c>
      <c r="D3044" s="15">
        <v>549</v>
      </c>
      <c r="E3044" s="3" t="s">
        <v>5594</v>
      </c>
      <c r="F3044" s="30" t="s">
        <v>9</v>
      </c>
    </row>
    <row r="3045" spans="1:6" ht="15" customHeight="1" x14ac:dyDescent="0.25">
      <c r="A3045" s="28">
        <v>42565</v>
      </c>
      <c r="B3045" s="3" t="s">
        <v>648</v>
      </c>
      <c r="C3045" s="3" t="s">
        <v>649</v>
      </c>
      <c r="D3045" s="15">
        <v>957</v>
      </c>
      <c r="E3045" s="3" t="s">
        <v>5595</v>
      </c>
      <c r="F3045" s="30" t="s">
        <v>10</v>
      </c>
    </row>
    <row r="3046" spans="1:6" ht="15" customHeight="1" x14ac:dyDescent="0.25">
      <c r="A3046" s="28">
        <v>42570</v>
      </c>
      <c r="B3046" s="3" t="s">
        <v>648</v>
      </c>
      <c r="C3046" s="3" t="s">
        <v>649</v>
      </c>
      <c r="D3046" s="15">
        <v>957</v>
      </c>
      <c r="E3046" s="3" t="s">
        <v>5596</v>
      </c>
      <c r="F3046" s="30" t="s">
        <v>10</v>
      </c>
    </row>
    <row r="3047" spans="1:6" ht="15" customHeight="1" x14ac:dyDescent="0.25">
      <c r="A3047" s="28"/>
      <c r="C3047" s="13" t="s">
        <v>650</v>
      </c>
      <c r="D3047" s="15">
        <f>SUBTOTAL(9,D3043:D3046)</f>
        <v>3012</v>
      </c>
      <c r="F3047" s="30"/>
    </row>
    <row r="3048" spans="1:6" ht="15" customHeight="1" x14ac:dyDescent="0.25">
      <c r="A3048" s="28">
        <v>42565</v>
      </c>
      <c r="B3048" s="3" t="s">
        <v>5597</v>
      </c>
      <c r="C3048" s="3" t="s">
        <v>5598</v>
      </c>
      <c r="D3048" s="15">
        <v>1246.4000000000001</v>
      </c>
      <c r="E3048" s="3" t="s">
        <v>5599</v>
      </c>
      <c r="F3048" s="30" t="s">
        <v>6</v>
      </c>
    </row>
    <row r="3049" spans="1:6" ht="15" customHeight="1" x14ac:dyDescent="0.25">
      <c r="A3049" s="28"/>
      <c r="C3049" s="13" t="s">
        <v>5600</v>
      </c>
      <c r="D3049" s="15">
        <f>SUBTOTAL(9,D3048:D3048)</f>
        <v>1246.4000000000001</v>
      </c>
      <c r="F3049" s="30"/>
    </row>
    <row r="3050" spans="1:6" ht="15" customHeight="1" x14ac:dyDescent="0.25">
      <c r="A3050" s="28">
        <v>42565</v>
      </c>
      <c r="B3050" s="3" t="s">
        <v>5601</v>
      </c>
      <c r="C3050" s="3" t="s">
        <v>5602</v>
      </c>
      <c r="D3050" s="15">
        <v>1475.2</v>
      </c>
      <c r="E3050" s="3" t="s">
        <v>5603</v>
      </c>
      <c r="F3050" s="30" t="s">
        <v>6</v>
      </c>
    </row>
    <row r="3051" spans="1:6" ht="15" customHeight="1" x14ac:dyDescent="0.25">
      <c r="A3051" s="28"/>
      <c r="C3051" s="13" t="s">
        <v>5604</v>
      </c>
      <c r="D3051" s="15">
        <f>SUBTOTAL(9,D3050:D3050)</f>
        <v>1475.2</v>
      </c>
      <c r="F3051" s="30"/>
    </row>
    <row r="3052" spans="1:6" ht="15" customHeight="1" x14ac:dyDescent="0.25">
      <c r="A3052" s="28">
        <v>42565</v>
      </c>
      <c r="B3052" s="3" t="s">
        <v>5605</v>
      </c>
      <c r="C3052" s="3" t="s">
        <v>5606</v>
      </c>
      <c r="D3052" s="15">
        <v>1310.2</v>
      </c>
      <c r="E3052" s="3" t="s">
        <v>5607</v>
      </c>
      <c r="F3052" s="30" t="s">
        <v>6</v>
      </c>
    </row>
    <row r="3053" spans="1:6" ht="15" customHeight="1" x14ac:dyDescent="0.25">
      <c r="A3053" s="28"/>
      <c r="C3053" s="13" t="s">
        <v>5608</v>
      </c>
      <c r="D3053" s="15">
        <f>SUBTOTAL(9,D3052:D3052)</f>
        <v>1310.2</v>
      </c>
      <c r="F3053" s="30"/>
    </row>
    <row r="3054" spans="1:6" ht="15" customHeight="1" x14ac:dyDescent="0.25">
      <c r="A3054" s="28">
        <v>42565</v>
      </c>
      <c r="B3054" s="3" t="s">
        <v>1403</v>
      </c>
      <c r="C3054" s="3" t="s">
        <v>1404</v>
      </c>
      <c r="D3054" s="15">
        <v>371</v>
      </c>
      <c r="E3054" s="3" t="s">
        <v>5609</v>
      </c>
      <c r="F3054" s="30" t="s">
        <v>6</v>
      </c>
    </row>
    <row r="3055" spans="1:6" ht="15" customHeight="1" x14ac:dyDescent="0.25">
      <c r="A3055" s="28"/>
      <c r="C3055" s="13" t="s">
        <v>1405</v>
      </c>
      <c r="D3055" s="15">
        <f>SUBTOTAL(9,D3054:D3054)</f>
        <v>371</v>
      </c>
      <c r="F3055" s="30"/>
    </row>
    <row r="3056" spans="1:6" ht="15" customHeight="1" x14ac:dyDescent="0.25">
      <c r="A3056" s="28">
        <v>42565</v>
      </c>
      <c r="B3056" s="3" t="s">
        <v>651</v>
      </c>
      <c r="C3056" s="3" t="s">
        <v>652</v>
      </c>
      <c r="D3056" s="15">
        <v>549</v>
      </c>
      <c r="E3056" s="3" t="s">
        <v>5610</v>
      </c>
      <c r="F3056" s="30" t="s">
        <v>9</v>
      </c>
    </row>
    <row r="3057" spans="1:6" ht="15" customHeight="1" x14ac:dyDescent="0.25">
      <c r="A3057" s="28">
        <v>42565</v>
      </c>
      <c r="B3057" s="3" t="s">
        <v>651</v>
      </c>
      <c r="C3057" s="3" t="s">
        <v>652</v>
      </c>
      <c r="D3057" s="15">
        <v>523.6</v>
      </c>
      <c r="E3057" s="3" t="s">
        <v>5611</v>
      </c>
      <c r="F3057" s="30" t="s">
        <v>10</v>
      </c>
    </row>
    <row r="3058" spans="1:6" ht="15" customHeight="1" x14ac:dyDescent="0.25">
      <c r="A3058" s="28"/>
      <c r="C3058" s="13" t="s">
        <v>653</v>
      </c>
      <c r="D3058" s="15">
        <f>SUBTOTAL(9,D3056:D3057)</f>
        <v>1072.5999999999999</v>
      </c>
      <c r="F3058" s="30"/>
    </row>
    <row r="3059" spans="1:6" ht="15" customHeight="1" x14ac:dyDescent="0.25">
      <c r="A3059" s="28">
        <v>42565</v>
      </c>
      <c r="B3059" s="3" t="s">
        <v>654</v>
      </c>
      <c r="C3059" s="3" t="s">
        <v>655</v>
      </c>
      <c r="D3059" s="15">
        <v>305</v>
      </c>
      <c r="E3059" s="3" t="s">
        <v>5612</v>
      </c>
      <c r="F3059" s="30" t="s">
        <v>9</v>
      </c>
    </row>
    <row r="3060" spans="1:6" ht="15" customHeight="1" x14ac:dyDescent="0.25">
      <c r="A3060" s="28">
        <v>42570</v>
      </c>
      <c r="B3060" s="3" t="s">
        <v>654</v>
      </c>
      <c r="C3060" s="3" t="s">
        <v>655</v>
      </c>
      <c r="D3060" s="15">
        <v>305</v>
      </c>
      <c r="E3060" s="3" t="s">
        <v>5613</v>
      </c>
      <c r="F3060" s="30" t="s">
        <v>9</v>
      </c>
    </row>
    <row r="3061" spans="1:6" ht="15" customHeight="1" x14ac:dyDescent="0.25">
      <c r="A3061" s="28">
        <v>42565</v>
      </c>
      <c r="B3061" s="3" t="s">
        <v>654</v>
      </c>
      <c r="C3061" s="3" t="s">
        <v>655</v>
      </c>
      <c r="D3061" s="15">
        <v>204.6</v>
      </c>
      <c r="E3061" s="3" t="s">
        <v>5614</v>
      </c>
      <c r="F3061" s="30" t="s">
        <v>10</v>
      </c>
    </row>
    <row r="3062" spans="1:6" ht="15" customHeight="1" x14ac:dyDescent="0.25">
      <c r="A3062" s="28">
        <v>42570</v>
      </c>
      <c r="B3062" s="3" t="s">
        <v>654</v>
      </c>
      <c r="C3062" s="3" t="s">
        <v>655</v>
      </c>
      <c r="D3062" s="15">
        <v>204.6</v>
      </c>
      <c r="E3062" s="3" t="s">
        <v>5615</v>
      </c>
      <c r="F3062" s="30" t="s">
        <v>10</v>
      </c>
    </row>
    <row r="3063" spans="1:6" ht="15" customHeight="1" x14ac:dyDescent="0.25">
      <c r="A3063" s="28"/>
      <c r="C3063" s="13" t="s">
        <v>656</v>
      </c>
      <c r="D3063" s="15">
        <f>SUBTOTAL(9,D3059:D3062)</f>
        <v>1019.2</v>
      </c>
      <c r="F3063" s="30"/>
    </row>
    <row r="3064" spans="1:6" ht="15" customHeight="1" x14ac:dyDescent="0.25">
      <c r="A3064" s="28">
        <v>42565</v>
      </c>
      <c r="B3064" s="3" t="s">
        <v>5616</v>
      </c>
      <c r="C3064" s="3" t="s">
        <v>5617</v>
      </c>
      <c r="D3064" s="15">
        <v>947.2</v>
      </c>
      <c r="E3064" s="3" t="s">
        <v>5618</v>
      </c>
      <c r="F3064" s="30" t="s">
        <v>6</v>
      </c>
    </row>
    <row r="3065" spans="1:6" ht="15" customHeight="1" x14ac:dyDescent="0.25">
      <c r="A3065" s="28">
        <v>42579</v>
      </c>
      <c r="B3065" s="3" t="s">
        <v>5616</v>
      </c>
      <c r="C3065" s="3" t="s">
        <v>5617</v>
      </c>
      <c r="D3065" s="15">
        <v>947.2</v>
      </c>
      <c r="E3065" s="3" t="s">
        <v>5619</v>
      </c>
      <c r="F3065" s="30" t="s">
        <v>6</v>
      </c>
    </row>
    <row r="3066" spans="1:6" ht="15" customHeight="1" x14ac:dyDescent="0.25">
      <c r="A3066" s="28"/>
      <c r="C3066" s="13" t="s">
        <v>5620</v>
      </c>
      <c r="D3066" s="15">
        <f>SUBTOTAL(9,D3064:D3065)</f>
        <v>1894.4</v>
      </c>
      <c r="F3066" s="30"/>
    </row>
    <row r="3067" spans="1:6" ht="15" customHeight="1" x14ac:dyDescent="0.25">
      <c r="A3067" s="28">
        <v>42565</v>
      </c>
      <c r="B3067" s="3" t="s">
        <v>5621</v>
      </c>
      <c r="C3067" s="3" t="s">
        <v>5622</v>
      </c>
      <c r="D3067" s="15">
        <v>1503.8</v>
      </c>
      <c r="E3067" s="3" t="s">
        <v>5623</v>
      </c>
      <c r="F3067" s="30" t="s">
        <v>6</v>
      </c>
    </row>
    <row r="3068" spans="1:6" ht="15" customHeight="1" x14ac:dyDescent="0.25">
      <c r="A3068" s="28"/>
      <c r="C3068" s="13" t="s">
        <v>5624</v>
      </c>
      <c r="D3068" s="15">
        <f>SUBTOTAL(9,D3067:D3067)</f>
        <v>1503.8</v>
      </c>
      <c r="F3068" s="30"/>
    </row>
    <row r="3069" spans="1:6" ht="15" customHeight="1" x14ac:dyDescent="0.25">
      <c r="A3069" s="28">
        <v>42565</v>
      </c>
      <c r="B3069" s="3" t="s">
        <v>5625</v>
      </c>
      <c r="C3069" s="3" t="s">
        <v>5626</v>
      </c>
      <c r="D3069" s="15">
        <v>1884.4</v>
      </c>
      <c r="E3069" s="3" t="s">
        <v>5627</v>
      </c>
      <c r="F3069" s="30" t="s">
        <v>6</v>
      </c>
    </row>
    <row r="3070" spans="1:6" ht="15" customHeight="1" x14ac:dyDescent="0.25">
      <c r="A3070" s="28"/>
      <c r="C3070" s="13" t="s">
        <v>5628</v>
      </c>
      <c r="D3070" s="15">
        <f>SUBTOTAL(9,D3069:D3069)</f>
        <v>1884.4</v>
      </c>
      <c r="F3070" s="30"/>
    </row>
    <row r="3071" spans="1:6" ht="15" customHeight="1" x14ac:dyDescent="0.25">
      <c r="A3071" s="28">
        <v>42565</v>
      </c>
      <c r="B3071" s="3" t="s">
        <v>5629</v>
      </c>
      <c r="C3071" s="3" t="s">
        <v>5630</v>
      </c>
      <c r="D3071" s="15">
        <v>1919.6</v>
      </c>
      <c r="E3071" s="3" t="s">
        <v>5631</v>
      </c>
      <c r="F3071" s="30" t="s">
        <v>6</v>
      </c>
    </row>
    <row r="3072" spans="1:6" ht="15" customHeight="1" x14ac:dyDescent="0.25">
      <c r="A3072" s="28"/>
      <c r="C3072" s="13" t="s">
        <v>5632</v>
      </c>
      <c r="D3072" s="15">
        <f>SUBTOTAL(9,D3071:D3071)</f>
        <v>1919.6</v>
      </c>
      <c r="F3072" s="30"/>
    </row>
    <row r="3073" spans="1:6" ht="15" customHeight="1" x14ac:dyDescent="0.25">
      <c r="A3073" s="28">
        <v>42565</v>
      </c>
      <c r="B3073" s="3" t="s">
        <v>657</v>
      </c>
      <c r="C3073" s="3" t="s">
        <v>658</v>
      </c>
      <c r="D3073" s="15">
        <v>305</v>
      </c>
      <c r="E3073" s="3" t="s">
        <v>5633</v>
      </c>
      <c r="F3073" s="30" t="s">
        <v>9</v>
      </c>
    </row>
    <row r="3074" spans="1:6" ht="15" customHeight="1" x14ac:dyDescent="0.25">
      <c r="A3074" s="28">
        <v>42570</v>
      </c>
      <c r="B3074" s="3" t="s">
        <v>657</v>
      </c>
      <c r="C3074" s="3" t="s">
        <v>658</v>
      </c>
      <c r="D3074" s="15">
        <v>305</v>
      </c>
      <c r="E3074" s="3" t="s">
        <v>5634</v>
      </c>
      <c r="F3074" s="30" t="s">
        <v>9</v>
      </c>
    </row>
    <row r="3075" spans="1:6" ht="15" customHeight="1" x14ac:dyDescent="0.25">
      <c r="A3075" s="28">
        <v>42565</v>
      </c>
      <c r="B3075" s="3" t="s">
        <v>657</v>
      </c>
      <c r="C3075" s="3" t="s">
        <v>658</v>
      </c>
      <c r="D3075" s="15">
        <v>213.4</v>
      </c>
      <c r="E3075" s="3" t="s">
        <v>5635</v>
      </c>
      <c r="F3075" s="30" t="s">
        <v>10</v>
      </c>
    </row>
    <row r="3076" spans="1:6" ht="15" customHeight="1" x14ac:dyDescent="0.25">
      <c r="A3076" s="28">
        <v>42570</v>
      </c>
      <c r="B3076" s="3" t="s">
        <v>657</v>
      </c>
      <c r="C3076" s="3" t="s">
        <v>658</v>
      </c>
      <c r="D3076" s="15">
        <v>213.4</v>
      </c>
      <c r="E3076" s="3" t="s">
        <v>5636</v>
      </c>
      <c r="F3076" s="30" t="s">
        <v>10</v>
      </c>
    </row>
    <row r="3077" spans="1:6" ht="15" customHeight="1" x14ac:dyDescent="0.25">
      <c r="A3077" s="28">
        <v>42570</v>
      </c>
      <c r="B3077" s="3" t="s">
        <v>657</v>
      </c>
      <c r="C3077" s="3" t="s">
        <v>658</v>
      </c>
      <c r="D3077" s="15">
        <v>518.4</v>
      </c>
      <c r="E3077" s="3" t="s">
        <v>5637</v>
      </c>
      <c r="F3077" s="30" t="s">
        <v>6</v>
      </c>
    </row>
    <row r="3078" spans="1:6" ht="15" customHeight="1" x14ac:dyDescent="0.25">
      <c r="A3078" s="28"/>
      <c r="C3078" s="13" t="s">
        <v>659</v>
      </c>
      <c r="D3078" s="15">
        <f>SUBTOTAL(9,D3073:D3077)</f>
        <v>1555.1999999999998</v>
      </c>
      <c r="F3078" s="30"/>
    </row>
    <row r="3079" spans="1:6" ht="15" customHeight="1" x14ac:dyDescent="0.25">
      <c r="A3079" s="28">
        <v>42565</v>
      </c>
      <c r="B3079" s="3" t="s">
        <v>5638</v>
      </c>
      <c r="C3079" s="3" t="s">
        <v>5639</v>
      </c>
      <c r="D3079" s="15">
        <v>1180.4000000000001</v>
      </c>
      <c r="E3079" s="3" t="s">
        <v>5640</v>
      </c>
      <c r="F3079" s="30" t="s">
        <v>6</v>
      </c>
    </row>
    <row r="3080" spans="1:6" ht="15" customHeight="1" x14ac:dyDescent="0.25">
      <c r="A3080" s="28"/>
      <c r="C3080" s="13" t="s">
        <v>5641</v>
      </c>
      <c r="D3080" s="15">
        <f>SUBTOTAL(9,D3079:D3079)</f>
        <v>1180.4000000000001</v>
      </c>
      <c r="F3080" s="30"/>
    </row>
    <row r="3081" spans="1:6" ht="15" customHeight="1" x14ac:dyDescent="0.25">
      <c r="A3081" s="28">
        <v>42565</v>
      </c>
      <c r="B3081" s="3" t="s">
        <v>5642</v>
      </c>
      <c r="C3081" s="3" t="s">
        <v>5643</v>
      </c>
      <c r="D3081" s="15">
        <v>1574.2</v>
      </c>
      <c r="E3081" s="3" t="s">
        <v>5644</v>
      </c>
      <c r="F3081" s="30" t="s">
        <v>6</v>
      </c>
    </row>
    <row r="3082" spans="1:6" ht="15" customHeight="1" x14ac:dyDescent="0.25">
      <c r="A3082" s="28"/>
      <c r="C3082" s="13" t="s">
        <v>5645</v>
      </c>
      <c r="D3082" s="15">
        <f>SUBTOTAL(9,D3081:D3081)</f>
        <v>1574.2</v>
      </c>
      <c r="F3082" s="30"/>
    </row>
    <row r="3083" spans="1:6" ht="15" customHeight="1" x14ac:dyDescent="0.25">
      <c r="A3083" s="28">
        <v>42565</v>
      </c>
      <c r="B3083" s="3" t="s">
        <v>5646</v>
      </c>
      <c r="C3083" s="3" t="s">
        <v>5647</v>
      </c>
      <c r="D3083" s="15">
        <v>1891</v>
      </c>
      <c r="E3083" s="3" t="s">
        <v>5648</v>
      </c>
      <c r="F3083" s="30" t="s">
        <v>6</v>
      </c>
    </row>
    <row r="3084" spans="1:6" ht="15" customHeight="1" x14ac:dyDescent="0.25">
      <c r="A3084" s="28"/>
      <c r="C3084" s="13" t="s">
        <v>5649</v>
      </c>
      <c r="D3084" s="15">
        <f>SUBTOTAL(9,D3083:D3083)</f>
        <v>1891</v>
      </c>
      <c r="F3084" s="30"/>
    </row>
    <row r="3085" spans="1:6" ht="15" customHeight="1" x14ac:dyDescent="0.25">
      <c r="A3085" s="28">
        <v>42565</v>
      </c>
      <c r="B3085" s="3" t="s">
        <v>660</v>
      </c>
      <c r="C3085" s="3" t="s">
        <v>661</v>
      </c>
      <c r="D3085" s="15">
        <v>305</v>
      </c>
      <c r="E3085" s="3" t="s">
        <v>5650</v>
      </c>
      <c r="F3085" s="30" t="s">
        <v>9</v>
      </c>
    </row>
    <row r="3086" spans="1:6" ht="15" customHeight="1" x14ac:dyDescent="0.25">
      <c r="A3086" s="28">
        <v>42570</v>
      </c>
      <c r="B3086" s="3" t="s">
        <v>660</v>
      </c>
      <c r="C3086" s="3" t="s">
        <v>661</v>
      </c>
      <c r="D3086" s="15">
        <v>305</v>
      </c>
      <c r="E3086" s="3" t="s">
        <v>5651</v>
      </c>
      <c r="F3086" s="30" t="s">
        <v>9</v>
      </c>
    </row>
    <row r="3087" spans="1:6" ht="15" customHeight="1" x14ac:dyDescent="0.25">
      <c r="A3087" s="28">
        <v>42572</v>
      </c>
      <c r="B3087" s="3" t="s">
        <v>660</v>
      </c>
      <c r="C3087" s="3" t="s">
        <v>661</v>
      </c>
      <c r="D3087" s="15">
        <v>305</v>
      </c>
      <c r="E3087" s="3" t="s">
        <v>5652</v>
      </c>
      <c r="F3087" s="30" t="s">
        <v>9</v>
      </c>
    </row>
    <row r="3088" spans="1:6" ht="15" customHeight="1" x14ac:dyDescent="0.25">
      <c r="A3088" s="28">
        <v>42565</v>
      </c>
      <c r="B3088" s="3" t="s">
        <v>660</v>
      </c>
      <c r="C3088" s="3" t="s">
        <v>661</v>
      </c>
      <c r="D3088" s="15">
        <v>125.4</v>
      </c>
      <c r="E3088" s="3" t="s">
        <v>5653</v>
      </c>
      <c r="F3088" s="30" t="s">
        <v>10</v>
      </c>
    </row>
    <row r="3089" spans="1:6" ht="15" customHeight="1" x14ac:dyDescent="0.25">
      <c r="A3089" s="28">
        <v>42570</v>
      </c>
      <c r="B3089" s="3" t="s">
        <v>660</v>
      </c>
      <c r="C3089" s="3" t="s">
        <v>661</v>
      </c>
      <c r="D3089" s="15">
        <v>125.4</v>
      </c>
      <c r="E3089" s="3" t="s">
        <v>5654</v>
      </c>
      <c r="F3089" s="30" t="s">
        <v>10</v>
      </c>
    </row>
    <row r="3090" spans="1:6" ht="15" customHeight="1" x14ac:dyDescent="0.25">
      <c r="A3090" s="28">
        <v>42572</v>
      </c>
      <c r="B3090" s="3" t="s">
        <v>660</v>
      </c>
      <c r="C3090" s="3" t="s">
        <v>661</v>
      </c>
      <c r="D3090" s="15">
        <v>125.4</v>
      </c>
      <c r="E3090" s="3" t="s">
        <v>5655</v>
      </c>
      <c r="F3090" s="30" t="s">
        <v>10</v>
      </c>
    </row>
    <row r="3091" spans="1:6" ht="15" customHeight="1" x14ac:dyDescent="0.25">
      <c r="A3091" s="28"/>
      <c r="C3091" s="13" t="s">
        <v>662</v>
      </c>
      <c r="D3091" s="15">
        <f>SUBTOTAL(9,D3085:D3090)</f>
        <v>1291.2000000000003</v>
      </c>
      <c r="F3091" s="30"/>
    </row>
    <row r="3092" spans="1:6" ht="15" customHeight="1" x14ac:dyDescent="0.25">
      <c r="A3092" s="28">
        <v>42565</v>
      </c>
      <c r="B3092" s="3" t="s">
        <v>5656</v>
      </c>
      <c r="C3092" s="3" t="s">
        <v>5657</v>
      </c>
      <c r="D3092" s="15">
        <v>1013.2</v>
      </c>
      <c r="E3092" s="3" t="s">
        <v>5658</v>
      </c>
      <c r="F3092" s="30" t="s">
        <v>6</v>
      </c>
    </row>
    <row r="3093" spans="1:6" ht="15" customHeight="1" x14ac:dyDescent="0.25">
      <c r="A3093" s="28"/>
      <c r="C3093" s="13" t="s">
        <v>5659</v>
      </c>
      <c r="D3093" s="15">
        <f>SUBTOTAL(9,D3092:D3092)</f>
        <v>1013.2</v>
      </c>
      <c r="F3093" s="30"/>
    </row>
    <row r="3094" spans="1:6" ht="15" customHeight="1" x14ac:dyDescent="0.25">
      <c r="A3094" s="28">
        <v>42565</v>
      </c>
      <c r="B3094" s="3" t="s">
        <v>5660</v>
      </c>
      <c r="C3094" s="3" t="s">
        <v>5661</v>
      </c>
      <c r="D3094" s="15">
        <v>1574.2</v>
      </c>
      <c r="E3094" s="3" t="s">
        <v>5662</v>
      </c>
      <c r="F3094" s="30" t="s">
        <v>6</v>
      </c>
    </row>
    <row r="3095" spans="1:6" ht="15" customHeight="1" x14ac:dyDescent="0.25">
      <c r="A3095" s="28"/>
      <c r="C3095" s="13" t="s">
        <v>5663</v>
      </c>
      <c r="D3095" s="15">
        <f>SUBTOTAL(9,D3094:D3094)</f>
        <v>1574.2</v>
      </c>
      <c r="F3095" s="30"/>
    </row>
    <row r="3096" spans="1:6" ht="15" customHeight="1" x14ac:dyDescent="0.25">
      <c r="A3096" s="28">
        <v>42565</v>
      </c>
      <c r="B3096" s="3" t="s">
        <v>5664</v>
      </c>
      <c r="C3096" s="3" t="s">
        <v>5665</v>
      </c>
      <c r="D3096" s="15">
        <v>1387.2</v>
      </c>
      <c r="E3096" s="3" t="s">
        <v>5666</v>
      </c>
      <c r="F3096" s="30" t="s">
        <v>6</v>
      </c>
    </row>
    <row r="3097" spans="1:6" ht="15" customHeight="1" x14ac:dyDescent="0.25">
      <c r="A3097" s="28"/>
      <c r="C3097" s="13" t="s">
        <v>5667</v>
      </c>
      <c r="D3097" s="15">
        <f>SUBTOTAL(9,D3096:D3096)</f>
        <v>1387.2</v>
      </c>
      <c r="F3097" s="30"/>
    </row>
    <row r="3098" spans="1:6" ht="15" customHeight="1" x14ac:dyDescent="0.25">
      <c r="A3098" s="28">
        <v>42565</v>
      </c>
      <c r="B3098" s="3" t="s">
        <v>5668</v>
      </c>
      <c r="C3098" s="3" t="s">
        <v>5669</v>
      </c>
      <c r="D3098" s="15">
        <v>1605</v>
      </c>
      <c r="E3098" s="3" t="s">
        <v>5670</v>
      </c>
      <c r="F3098" s="30" t="s">
        <v>6</v>
      </c>
    </row>
    <row r="3099" spans="1:6" ht="15" customHeight="1" x14ac:dyDescent="0.25">
      <c r="A3099" s="28"/>
      <c r="C3099" s="13" t="s">
        <v>5671</v>
      </c>
      <c r="D3099" s="15">
        <f>SUBTOTAL(9,D3098:D3098)</f>
        <v>1605</v>
      </c>
      <c r="F3099" s="30"/>
    </row>
    <row r="3100" spans="1:6" ht="15" customHeight="1" x14ac:dyDescent="0.25">
      <c r="A3100" s="28">
        <v>42565</v>
      </c>
      <c r="B3100" s="3" t="s">
        <v>1406</v>
      </c>
      <c r="C3100" s="3" t="s">
        <v>1407</v>
      </c>
      <c r="D3100" s="15">
        <v>1453.2</v>
      </c>
      <c r="E3100" s="3" t="s">
        <v>5672</v>
      </c>
      <c r="F3100" s="30" t="s">
        <v>6</v>
      </c>
    </row>
    <row r="3101" spans="1:6" ht="15" customHeight="1" x14ac:dyDescent="0.25">
      <c r="A3101" s="28"/>
      <c r="C3101" s="13" t="s">
        <v>1408</v>
      </c>
      <c r="D3101" s="15">
        <f>SUBTOTAL(9,D3100:D3100)</f>
        <v>1453.2</v>
      </c>
      <c r="F3101" s="30"/>
    </row>
    <row r="3102" spans="1:6" ht="15" customHeight="1" x14ac:dyDescent="0.25">
      <c r="A3102" s="28">
        <v>42565</v>
      </c>
      <c r="B3102" s="3" t="s">
        <v>5673</v>
      </c>
      <c r="C3102" s="3" t="s">
        <v>5674</v>
      </c>
      <c r="D3102" s="15">
        <v>929.6</v>
      </c>
      <c r="E3102" s="3" t="s">
        <v>5675</v>
      </c>
      <c r="F3102" s="30" t="s">
        <v>6</v>
      </c>
    </row>
    <row r="3103" spans="1:6" ht="15" customHeight="1" x14ac:dyDescent="0.25">
      <c r="A3103" s="28"/>
      <c r="C3103" s="13" t="s">
        <v>5676</v>
      </c>
      <c r="D3103" s="15">
        <f>SUBTOTAL(9,D3102:D3102)</f>
        <v>929.6</v>
      </c>
      <c r="F3103" s="30"/>
    </row>
    <row r="3104" spans="1:6" ht="15" customHeight="1" x14ac:dyDescent="0.25">
      <c r="A3104" s="28">
        <v>42565</v>
      </c>
      <c r="B3104" s="3" t="s">
        <v>5677</v>
      </c>
      <c r="C3104" s="3" t="s">
        <v>5678</v>
      </c>
      <c r="D3104" s="15">
        <v>549</v>
      </c>
      <c r="E3104" s="3" t="s">
        <v>5679</v>
      </c>
      <c r="F3104" s="30" t="s">
        <v>6</v>
      </c>
    </row>
    <row r="3105" spans="1:6" ht="15" customHeight="1" x14ac:dyDescent="0.25">
      <c r="A3105" s="28">
        <v>42577</v>
      </c>
      <c r="B3105" s="3" t="s">
        <v>5677</v>
      </c>
      <c r="C3105" s="3" t="s">
        <v>5678</v>
      </c>
      <c r="D3105" s="15">
        <v>752.4</v>
      </c>
      <c r="E3105" s="3" t="s">
        <v>5680</v>
      </c>
      <c r="F3105" s="30" t="s">
        <v>6</v>
      </c>
    </row>
    <row r="3106" spans="1:6" ht="15" customHeight="1" x14ac:dyDescent="0.25">
      <c r="A3106" s="28">
        <v>42579</v>
      </c>
      <c r="B3106" s="3" t="s">
        <v>5677</v>
      </c>
      <c r="C3106" s="3" t="s">
        <v>5678</v>
      </c>
      <c r="D3106" s="15">
        <v>1301.4000000000001</v>
      </c>
      <c r="E3106" s="3" t="s">
        <v>5681</v>
      </c>
      <c r="F3106" s="30" t="s">
        <v>6</v>
      </c>
    </row>
    <row r="3107" spans="1:6" ht="15" customHeight="1" x14ac:dyDescent="0.25">
      <c r="A3107" s="28"/>
      <c r="C3107" s="13" t="s">
        <v>5682</v>
      </c>
      <c r="D3107" s="38">
        <f>SUBTOTAL(9,D3104:D3106)</f>
        <v>2602.8000000000002</v>
      </c>
      <c r="F3107" s="30"/>
    </row>
    <row r="3108" spans="1:6" ht="15" customHeight="1" x14ac:dyDescent="0.25">
      <c r="A3108" s="28">
        <v>42565</v>
      </c>
      <c r="B3108" s="3" t="s">
        <v>1409</v>
      </c>
      <c r="C3108" s="3" t="s">
        <v>1410</v>
      </c>
      <c r="D3108" s="15">
        <v>340.2</v>
      </c>
      <c r="E3108" s="3" t="s">
        <v>5683</v>
      </c>
      <c r="F3108" s="30" t="s">
        <v>6</v>
      </c>
    </row>
    <row r="3109" spans="1:6" ht="15" customHeight="1" x14ac:dyDescent="0.25">
      <c r="A3109" s="28"/>
      <c r="C3109" s="13" t="s">
        <v>1411</v>
      </c>
      <c r="D3109" s="15">
        <f>SUBTOTAL(9,D3108:D3108)</f>
        <v>340.2</v>
      </c>
      <c r="F3109" s="30"/>
    </row>
    <row r="3110" spans="1:6" ht="15" customHeight="1" x14ac:dyDescent="0.25">
      <c r="A3110" s="28">
        <v>42565</v>
      </c>
      <c r="B3110" s="3" t="s">
        <v>663</v>
      </c>
      <c r="C3110" s="3" t="s">
        <v>664</v>
      </c>
      <c r="D3110" s="15">
        <v>305</v>
      </c>
      <c r="E3110" s="3" t="s">
        <v>5684</v>
      </c>
      <c r="F3110" s="30" t="s">
        <v>9</v>
      </c>
    </row>
    <row r="3111" spans="1:6" ht="15" customHeight="1" x14ac:dyDescent="0.25">
      <c r="A3111" s="28">
        <v>42565</v>
      </c>
      <c r="B3111" s="3" t="s">
        <v>663</v>
      </c>
      <c r="C3111" s="3" t="s">
        <v>664</v>
      </c>
      <c r="D3111" s="15">
        <v>259.60000000000002</v>
      </c>
      <c r="E3111" s="3" t="s">
        <v>5685</v>
      </c>
      <c r="F3111" s="30" t="s">
        <v>10</v>
      </c>
    </row>
    <row r="3112" spans="1:6" ht="15" customHeight="1" x14ac:dyDescent="0.25">
      <c r="A3112" s="28">
        <v>42570</v>
      </c>
      <c r="B3112" s="3" t="s">
        <v>663</v>
      </c>
      <c r="C3112" s="3" t="s">
        <v>664</v>
      </c>
      <c r="D3112" s="15">
        <v>564.6</v>
      </c>
      <c r="E3112" s="3" t="s">
        <v>5686</v>
      </c>
      <c r="F3112" s="30" t="s">
        <v>6</v>
      </c>
    </row>
    <row r="3113" spans="1:6" ht="15" customHeight="1" x14ac:dyDescent="0.25">
      <c r="A3113" s="28"/>
      <c r="C3113" s="13" t="s">
        <v>665</v>
      </c>
      <c r="D3113" s="15">
        <f>SUBTOTAL(9,D3110:D3112)</f>
        <v>1129.2</v>
      </c>
      <c r="F3113" s="30"/>
    </row>
    <row r="3114" spans="1:6" ht="15" customHeight="1" x14ac:dyDescent="0.25">
      <c r="A3114" s="28">
        <v>42565</v>
      </c>
      <c r="B3114" s="3" t="s">
        <v>666</v>
      </c>
      <c r="C3114" s="3" t="s">
        <v>667</v>
      </c>
      <c r="D3114" s="15">
        <v>549</v>
      </c>
      <c r="E3114" s="3" t="s">
        <v>5687</v>
      </c>
      <c r="F3114" s="30" t="s">
        <v>9</v>
      </c>
    </row>
    <row r="3115" spans="1:6" ht="15" customHeight="1" x14ac:dyDescent="0.25">
      <c r="A3115" s="28">
        <v>42570</v>
      </c>
      <c r="B3115" s="3" t="s">
        <v>666</v>
      </c>
      <c r="C3115" s="3" t="s">
        <v>667</v>
      </c>
      <c r="D3115" s="15">
        <v>549</v>
      </c>
      <c r="E3115" s="3" t="s">
        <v>5688</v>
      </c>
      <c r="F3115" s="30" t="s">
        <v>9</v>
      </c>
    </row>
    <row r="3116" spans="1:6" ht="15" customHeight="1" x14ac:dyDescent="0.25">
      <c r="A3116" s="28">
        <v>42565</v>
      </c>
      <c r="B3116" s="3" t="s">
        <v>666</v>
      </c>
      <c r="C3116" s="3" t="s">
        <v>667</v>
      </c>
      <c r="D3116" s="15">
        <v>413.6</v>
      </c>
      <c r="E3116" s="3" t="s">
        <v>5689</v>
      </c>
      <c r="F3116" s="30" t="s">
        <v>10</v>
      </c>
    </row>
    <row r="3117" spans="1:6" ht="15" customHeight="1" x14ac:dyDescent="0.25">
      <c r="A3117" s="28">
        <v>42570</v>
      </c>
      <c r="B3117" s="3" t="s">
        <v>666</v>
      </c>
      <c r="C3117" s="3" t="s">
        <v>667</v>
      </c>
      <c r="D3117" s="15">
        <v>413.6</v>
      </c>
      <c r="E3117" s="3" t="s">
        <v>5690</v>
      </c>
      <c r="F3117" s="30" t="s">
        <v>10</v>
      </c>
    </row>
    <row r="3118" spans="1:6" ht="15" customHeight="1" x14ac:dyDescent="0.25">
      <c r="A3118" s="28">
        <v>42565</v>
      </c>
      <c r="B3118" s="3" t="s">
        <v>666</v>
      </c>
      <c r="C3118" s="3" t="s">
        <v>667</v>
      </c>
      <c r="D3118" s="15">
        <v>400.4</v>
      </c>
      <c r="E3118" s="3" t="s">
        <v>5691</v>
      </c>
      <c r="F3118" s="30" t="s">
        <v>6</v>
      </c>
    </row>
    <row r="3119" spans="1:6" ht="15" customHeight="1" x14ac:dyDescent="0.25">
      <c r="A3119" s="28">
        <v>42570</v>
      </c>
      <c r="B3119" s="3" t="s">
        <v>666</v>
      </c>
      <c r="C3119" s="3" t="s">
        <v>667</v>
      </c>
      <c r="D3119" s="15">
        <v>962.6</v>
      </c>
      <c r="E3119" s="3" t="s">
        <v>5692</v>
      </c>
      <c r="F3119" s="30" t="s">
        <v>6</v>
      </c>
    </row>
    <row r="3120" spans="1:6" ht="15" customHeight="1" x14ac:dyDescent="0.25">
      <c r="A3120" s="28"/>
      <c r="C3120" s="13" t="s">
        <v>668</v>
      </c>
      <c r="D3120" s="15">
        <f>SUBTOTAL(9,D3114:D3119)</f>
        <v>3288.2</v>
      </c>
      <c r="F3120" s="30"/>
    </row>
    <row r="3121" spans="1:6" ht="15" customHeight="1" x14ac:dyDescent="0.25">
      <c r="A3121" s="28">
        <v>42565</v>
      </c>
      <c r="B3121" s="3" t="s">
        <v>5693</v>
      </c>
      <c r="C3121" s="3" t="s">
        <v>5694</v>
      </c>
      <c r="D3121" s="15">
        <v>575.6</v>
      </c>
      <c r="E3121" s="3" t="s">
        <v>5695</v>
      </c>
      <c r="F3121" s="30" t="s">
        <v>6</v>
      </c>
    </row>
    <row r="3122" spans="1:6" ht="15" customHeight="1" x14ac:dyDescent="0.25">
      <c r="A3122" s="28">
        <v>42579</v>
      </c>
      <c r="B3122" s="3" t="s">
        <v>5693</v>
      </c>
      <c r="C3122" s="3" t="s">
        <v>5694</v>
      </c>
      <c r="D3122" s="15">
        <v>575.6</v>
      </c>
      <c r="E3122" s="3" t="s">
        <v>5696</v>
      </c>
      <c r="F3122" s="30" t="s">
        <v>6</v>
      </c>
    </row>
    <row r="3123" spans="1:6" ht="15" customHeight="1" x14ac:dyDescent="0.25">
      <c r="A3123" s="28"/>
      <c r="C3123" s="13" t="s">
        <v>5697</v>
      </c>
      <c r="D3123" s="15">
        <f>SUBTOTAL(9,D3121:D3122)</f>
        <v>1151.2</v>
      </c>
      <c r="F3123" s="30"/>
    </row>
    <row r="3124" spans="1:6" ht="15" customHeight="1" x14ac:dyDescent="0.25">
      <c r="A3124" s="28">
        <v>42565</v>
      </c>
      <c r="B3124" s="3" t="s">
        <v>5698</v>
      </c>
      <c r="C3124" s="37" t="s">
        <v>5699</v>
      </c>
      <c r="D3124" s="15">
        <v>1684.2</v>
      </c>
      <c r="E3124" s="3" t="s">
        <v>5700</v>
      </c>
      <c r="F3124" s="30" t="s">
        <v>6</v>
      </c>
    </row>
    <row r="3125" spans="1:6" ht="15" customHeight="1" x14ac:dyDescent="0.25">
      <c r="A3125" s="28"/>
      <c r="C3125" s="39" t="s">
        <v>5701</v>
      </c>
      <c r="D3125" s="15">
        <f>SUBTOTAL(9,D3124:D3124)</f>
        <v>1684.2</v>
      </c>
      <c r="F3125" s="30"/>
    </row>
    <row r="3126" spans="1:6" ht="15" customHeight="1" x14ac:dyDescent="0.25">
      <c r="A3126" s="28">
        <v>42565</v>
      </c>
      <c r="B3126" s="3" t="s">
        <v>669</v>
      </c>
      <c r="C3126" s="3" t="s">
        <v>670</v>
      </c>
      <c r="D3126" s="15">
        <v>549</v>
      </c>
      <c r="E3126" s="3" t="s">
        <v>5702</v>
      </c>
      <c r="F3126" s="30" t="s">
        <v>9</v>
      </c>
    </row>
    <row r="3127" spans="1:6" ht="15" customHeight="1" x14ac:dyDescent="0.25">
      <c r="A3127" s="28">
        <v>42577</v>
      </c>
      <c r="B3127" s="3" t="s">
        <v>669</v>
      </c>
      <c r="C3127" s="3" t="s">
        <v>670</v>
      </c>
      <c r="D3127" s="15">
        <v>549</v>
      </c>
      <c r="E3127" s="3" t="s">
        <v>5703</v>
      </c>
      <c r="F3127" s="30" t="s">
        <v>9</v>
      </c>
    </row>
    <row r="3128" spans="1:6" ht="15" customHeight="1" x14ac:dyDescent="0.25">
      <c r="A3128" s="28">
        <v>42565</v>
      </c>
      <c r="B3128" s="3" t="s">
        <v>669</v>
      </c>
      <c r="C3128" s="3" t="s">
        <v>670</v>
      </c>
      <c r="D3128" s="15">
        <v>954.8</v>
      </c>
      <c r="E3128" s="3" t="s">
        <v>5704</v>
      </c>
      <c r="F3128" s="30" t="s">
        <v>10</v>
      </c>
    </row>
    <row r="3129" spans="1:6" ht="15" customHeight="1" x14ac:dyDescent="0.25">
      <c r="A3129" s="28">
        <v>42577</v>
      </c>
      <c r="B3129" s="3" t="s">
        <v>669</v>
      </c>
      <c r="C3129" s="3" t="s">
        <v>670</v>
      </c>
      <c r="D3129" s="15">
        <v>954.8</v>
      </c>
      <c r="E3129" s="3" t="s">
        <v>5705</v>
      </c>
      <c r="F3129" s="30" t="s">
        <v>10</v>
      </c>
    </row>
    <row r="3130" spans="1:6" ht="15" customHeight="1" x14ac:dyDescent="0.25">
      <c r="A3130" s="28">
        <v>42570</v>
      </c>
      <c r="B3130" s="3" t="s">
        <v>669</v>
      </c>
      <c r="C3130" s="3" t="s">
        <v>670</v>
      </c>
      <c r="D3130" s="15">
        <v>1503.8</v>
      </c>
      <c r="E3130" s="3" t="s">
        <v>5706</v>
      </c>
      <c r="F3130" s="30" t="s">
        <v>6</v>
      </c>
    </row>
    <row r="3131" spans="1:6" ht="15" customHeight="1" x14ac:dyDescent="0.25">
      <c r="A3131" s="28"/>
      <c r="C3131" s="13" t="s">
        <v>671</v>
      </c>
      <c r="D3131" s="15">
        <f>SUBTOTAL(9,D3126:D3130)</f>
        <v>4511.4000000000005</v>
      </c>
      <c r="F3131" s="30"/>
    </row>
    <row r="3132" spans="1:6" ht="15" customHeight="1" x14ac:dyDescent="0.25">
      <c r="A3132" s="28">
        <v>42565</v>
      </c>
      <c r="B3132" s="3" t="s">
        <v>5707</v>
      </c>
      <c r="C3132" s="3" t="s">
        <v>5708</v>
      </c>
      <c r="D3132" s="15">
        <v>1224.4000000000001</v>
      </c>
      <c r="E3132" s="3" t="s">
        <v>5709</v>
      </c>
      <c r="F3132" s="30" t="s">
        <v>6</v>
      </c>
    </row>
    <row r="3133" spans="1:6" ht="15" customHeight="1" x14ac:dyDescent="0.25">
      <c r="A3133" s="28"/>
      <c r="C3133" s="13" t="s">
        <v>5710</v>
      </c>
      <c r="D3133" s="15">
        <f>SUBTOTAL(9,D3132:D3132)</f>
        <v>1224.4000000000001</v>
      </c>
      <c r="F3133" s="30"/>
    </row>
    <row r="3134" spans="1:6" ht="15" customHeight="1" x14ac:dyDescent="0.25">
      <c r="A3134" s="28">
        <v>42565</v>
      </c>
      <c r="B3134" s="3" t="s">
        <v>5711</v>
      </c>
      <c r="C3134" s="3" t="s">
        <v>5712</v>
      </c>
      <c r="D3134" s="15">
        <v>1136.4000000000001</v>
      </c>
      <c r="E3134" s="3" t="s">
        <v>5713</v>
      </c>
      <c r="F3134" s="30" t="s">
        <v>6</v>
      </c>
    </row>
    <row r="3135" spans="1:6" ht="15" customHeight="1" x14ac:dyDescent="0.25">
      <c r="A3135" s="28">
        <v>42579</v>
      </c>
      <c r="B3135" s="3" t="s">
        <v>5711</v>
      </c>
      <c r="C3135" s="3" t="s">
        <v>5712</v>
      </c>
      <c r="D3135" s="15">
        <v>1136.4000000000001</v>
      </c>
      <c r="E3135" s="3" t="s">
        <v>5714</v>
      </c>
      <c r="F3135" s="30" t="s">
        <v>6</v>
      </c>
    </row>
    <row r="3136" spans="1:6" ht="15" customHeight="1" x14ac:dyDescent="0.25">
      <c r="A3136" s="28"/>
      <c r="C3136" s="13" t="s">
        <v>5715</v>
      </c>
      <c r="D3136" s="15">
        <f>SUBTOTAL(9,D3134:D3135)</f>
        <v>2272.8000000000002</v>
      </c>
      <c r="F3136" s="30"/>
    </row>
    <row r="3137" spans="1:6" ht="15" customHeight="1" x14ac:dyDescent="0.25">
      <c r="A3137" s="28">
        <v>42565</v>
      </c>
      <c r="B3137" s="3" t="s">
        <v>672</v>
      </c>
      <c r="C3137" s="3" t="s">
        <v>673</v>
      </c>
      <c r="D3137" s="15">
        <v>549</v>
      </c>
      <c r="E3137" s="3" t="s">
        <v>5716</v>
      </c>
      <c r="F3137" s="30" t="s">
        <v>9</v>
      </c>
    </row>
    <row r="3138" spans="1:6" ht="15" customHeight="1" x14ac:dyDescent="0.25">
      <c r="A3138" s="28">
        <v>42570</v>
      </c>
      <c r="B3138" s="3" t="s">
        <v>672</v>
      </c>
      <c r="C3138" s="3" t="s">
        <v>673</v>
      </c>
      <c r="D3138" s="15">
        <v>549</v>
      </c>
      <c r="E3138" s="3" t="s">
        <v>5717</v>
      </c>
      <c r="F3138" s="30" t="s">
        <v>9</v>
      </c>
    </row>
    <row r="3139" spans="1:6" ht="15" customHeight="1" x14ac:dyDescent="0.25">
      <c r="A3139" s="28">
        <v>42570</v>
      </c>
      <c r="B3139" s="3" t="s">
        <v>672</v>
      </c>
      <c r="C3139" s="3" t="s">
        <v>673</v>
      </c>
      <c r="D3139" s="15">
        <v>549</v>
      </c>
      <c r="E3139" s="3" t="s">
        <v>5718</v>
      </c>
      <c r="F3139" s="30" t="s">
        <v>9</v>
      </c>
    </row>
    <row r="3140" spans="1:6" ht="15" customHeight="1" x14ac:dyDescent="0.25">
      <c r="A3140" s="28">
        <v>42565</v>
      </c>
      <c r="B3140" s="3" t="s">
        <v>672</v>
      </c>
      <c r="C3140" s="3" t="s">
        <v>673</v>
      </c>
      <c r="D3140" s="15">
        <v>1645.6</v>
      </c>
      <c r="E3140" s="3" t="s">
        <v>5719</v>
      </c>
      <c r="F3140" s="30" t="s">
        <v>10</v>
      </c>
    </row>
    <row r="3141" spans="1:6" ht="15" customHeight="1" x14ac:dyDescent="0.25">
      <c r="A3141" s="28">
        <v>42570</v>
      </c>
      <c r="B3141" s="3" t="s">
        <v>672</v>
      </c>
      <c r="C3141" s="3" t="s">
        <v>673</v>
      </c>
      <c r="D3141" s="15">
        <v>1645.6</v>
      </c>
      <c r="E3141" s="3" t="s">
        <v>5720</v>
      </c>
      <c r="F3141" s="30" t="s">
        <v>10</v>
      </c>
    </row>
    <row r="3142" spans="1:6" ht="15" customHeight="1" x14ac:dyDescent="0.25">
      <c r="A3142" s="28">
        <v>42570</v>
      </c>
      <c r="B3142" s="3" t="s">
        <v>672</v>
      </c>
      <c r="C3142" s="3" t="s">
        <v>673</v>
      </c>
      <c r="D3142" s="15">
        <v>1645.6</v>
      </c>
      <c r="E3142" s="3" t="s">
        <v>5721</v>
      </c>
      <c r="F3142" s="30" t="s">
        <v>10</v>
      </c>
    </row>
    <row r="3143" spans="1:6" ht="15" customHeight="1" x14ac:dyDescent="0.25">
      <c r="A3143" s="28"/>
      <c r="C3143" s="13" t="s">
        <v>674</v>
      </c>
      <c r="D3143" s="15">
        <f>SUBTOTAL(9,D3137:D3142)</f>
        <v>6583.7999999999993</v>
      </c>
      <c r="F3143" s="30"/>
    </row>
    <row r="3144" spans="1:6" ht="15" customHeight="1" x14ac:dyDescent="0.25">
      <c r="A3144" s="28">
        <v>42565</v>
      </c>
      <c r="B3144" s="3" t="s">
        <v>5722</v>
      </c>
      <c r="C3144" s="3" t="s">
        <v>5723</v>
      </c>
      <c r="D3144" s="15">
        <v>1380.6</v>
      </c>
      <c r="E3144" s="3" t="s">
        <v>5724</v>
      </c>
      <c r="F3144" s="30" t="s">
        <v>6</v>
      </c>
    </row>
    <row r="3145" spans="1:6" ht="15" customHeight="1" x14ac:dyDescent="0.25">
      <c r="A3145" s="28"/>
      <c r="C3145" s="13" t="s">
        <v>5725</v>
      </c>
      <c r="D3145" s="15">
        <f>SUBTOTAL(9,D3144:D3144)</f>
        <v>1380.6</v>
      </c>
      <c r="F3145" s="30"/>
    </row>
    <row r="3146" spans="1:6" ht="15" customHeight="1" x14ac:dyDescent="0.25">
      <c r="A3146" s="28">
        <v>42565</v>
      </c>
      <c r="B3146" s="3" t="s">
        <v>1412</v>
      </c>
      <c r="C3146" s="3" t="s">
        <v>1413</v>
      </c>
      <c r="D3146" s="15">
        <v>1004.4</v>
      </c>
      <c r="E3146" s="3" t="s">
        <v>5726</v>
      </c>
      <c r="F3146" s="30" t="s">
        <v>6</v>
      </c>
    </row>
    <row r="3147" spans="1:6" ht="15" customHeight="1" x14ac:dyDescent="0.25">
      <c r="A3147" s="28"/>
      <c r="C3147" s="13" t="s">
        <v>1414</v>
      </c>
      <c r="D3147" s="15">
        <f>SUBTOTAL(9,D3146:D3146)</f>
        <v>1004.4</v>
      </c>
      <c r="F3147" s="30"/>
    </row>
    <row r="3148" spans="1:6" ht="15" customHeight="1" x14ac:dyDescent="0.25">
      <c r="A3148" s="28">
        <v>42565</v>
      </c>
      <c r="B3148" s="3" t="s">
        <v>5727</v>
      </c>
      <c r="C3148" s="3" t="s">
        <v>5728</v>
      </c>
      <c r="D3148" s="15">
        <v>1046.2</v>
      </c>
      <c r="E3148" s="3" t="s">
        <v>5729</v>
      </c>
      <c r="F3148" s="30" t="s">
        <v>6</v>
      </c>
    </row>
    <row r="3149" spans="1:6" ht="15" customHeight="1" x14ac:dyDescent="0.25">
      <c r="A3149" s="28">
        <v>42579</v>
      </c>
      <c r="B3149" s="3" t="s">
        <v>5727</v>
      </c>
      <c r="C3149" s="3" t="s">
        <v>5728</v>
      </c>
      <c r="D3149" s="15">
        <v>1046.2</v>
      </c>
      <c r="E3149" s="3" t="s">
        <v>5730</v>
      </c>
      <c r="F3149" s="30" t="s">
        <v>6</v>
      </c>
    </row>
    <row r="3150" spans="1:6" ht="15" customHeight="1" x14ac:dyDescent="0.25">
      <c r="A3150" s="28"/>
      <c r="C3150" s="13" t="s">
        <v>5731</v>
      </c>
      <c r="D3150" s="15">
        <f>SUBTOTAL(9,D3148:D3149)</f>
        <v>2092.4</v>
      </c>
      <c r="F3150" s="30"/>
    </row>
    <row r="3151" spans="1:6" ht="15" customHeight="1" x14ac:dyDescent="0.25">
      <c r="A3151" s="28">
        <v>42565</v>
      </c>
      <c r="B3151" s="3" t="s">
        <v>5732</v>
      </c>
      <c r="C3151" s="3" t="s">
        <v>5733</v>
      </c>
      <c r="D3151" s="15">
        <v>1673.2</v>
      </c>
      <c r="E3151" s="3" t="s">
        <v>5734</v>
      </c>
      <c r="F3151" s="30" t="s">
        <v>6</v>
      </c>
    </row>
    <row r="3152" spans="1:6" ht="15" customHeight="1" x14ac:dyDescent="0.25">
      <c r="A3152" s="28"/>
      <c r="C3152" s="13" t="s">
        <v>5735</v>
      </c>
      <c r="D3152" s="15">
        <f>SUBTOTAL(9,D3151:D3151)</f>
        <v>1673.2</v>
      </c>
      <c r="F3152" s="30"/>
    </row>
    <row r="3153" spans="1:6" ht="15" customHeight="1" x14ac:dyDescent="0.25">
      <c r="A3153" s="28">
        <v>42565</v>
      </c>
      <c r="B3153" s="3" t="s">
        <v>5736</v>
      </c>
      <c r="C3153" s="3" t="s">
        <v>5737</v>
      </c>
      <c r="D3153" s="15">
        <v>1880</v>
      </c>
      <c r="E3153" s="3" t="s">
        <v>5738</v>
      </c>
      <c r="F3153" s="30" t="s">
        <v>6</v>
      </c>
    </row>
    <row r="3154" spans="1:6" ht="15" customHeight="1" x14ac:dyDescent="0.25">
      <c r="A3154" s="28"/>
      <c r="C3154" s="13" t="s">
        <v>5739</v>
      </c>
      <c r="D3154" s="15">
        <f>SUBTOTAL(9,D3153:D3153)</f>
        <v>1880</v>
      </c>
      <c r="F3154" s="30"/>
    </row>
    <row r="3155" spans="1:6" ht="15" customHeight="1" x14ac:dyDescent="0.25">
      <c r="A3155" s="28">
        <v>42565</v>
      </c>
      <c r="B3155" s="3" t="s">
        <v>5740</v>
      </c>
      <c r="C3155" s="3" t="s">
        <v>5741</v>
      </c>
      <c r="D3155" s="15">
        <v>1492.8</v>
      </c>
      <c r="E3155" s="3" t="s">
        <v>5742</v>
      </c>
      <c r="F3155" s="30" t="s">
        <v>6</v>
      </c>
    </row>
    <row r="3156" spans="1:6" ht="15" customHeight="1" x14ac:dyDescent="0.25">
      <c r="A3156" s="28"/>
      <c r="C3156" s="13" t="s">
        <v>5743</v>
      </c>
      <c r="D3156" s="15">
        <f>SUBTOTAL(9,D3155:D3155)</f>
        <v>1492.8</v>
      </c>
      <c r="F3156" s="30"/>
    </row>
    <row r="3157" spans="1:6" ht="15" customHeight="1" x14ac:dyDescent="0.25">
      <c r="A3157" s="28">
        <v>42565</v>
      </c>
      <c r="B3157" s="3" t="s">
        <v>5744</v>
      </c>
      <c r="C3157" s="3" t="s">
        <v>5745</v>
      </c>
      <c r="D3157" s="15">
        <v>421.6</v>
      </c>
      <c r="E3157" s="3" t="s">
        <v>5746</v>
      </c>
      <c r="F3157" s="30" t="s">
        <v>6</v>
      </c>
    </row>
    <row r="3158" spans="1:6" ht="15" customHeight="1" x14ac:dyDescent="0.25">
      <c r="A3158" s="28"/>
      <c r="C3158" s="13" t="s">
        <v>5747</v>
      </c>
      <c r="D3158" s="15">
        <f>SUBTOTAL(9,D3157:D3157)</f>
        <v>421.6</v>
      </c>
      <c r="F3158" s="30"/>
    </row>
    <row r="3159" spans="1:6" ht="15" customHeight="1" x14ac:dyDescent="0.25">
      <c r="A3159" s="28">
        <v>42565</v>
      </c>
      <c r="B3159" s="3" t="s">
        <v>5748</v>
      </c>
      <c r="C3159" s="3" t="s">
        <v>5749</v>
      </c>
      <c r="D3159" s="15">
        <v>1470.8</v>
      </c>
      <c r="E3159" s="3" t="s">
        <v>5750</v>
      </c>
      <c r="F3159" s="30" t="s">
        <v>6</v>
      </c>
    </row>
    <row r="3160" spans="1:6" ht="15" customHeight="1" x14ac:dyDescent="0.25">
      <c r="A3160" s="28"/>
      <c r="C3160" s="13" t="s">
        <v>5751</v>
      </c>
      <c r="D3160" s="15">
        <f>SUBTOTAL(9,D3159:D3159)</f>
        <v>1470.8</v>
      </c>
      <c r="F3160" s="30"/>
    </row>
    <row r="3161" spans="1:6" ht="15" customHeight="1" x14ac:dyDescent="0.25">
      <c r="A3161" s="28">
        <v>42565</v>
      </c>
      <c r="B3161" s="3" t="s">
        <v>5752</v>
      </c>
      <c r="C3161" s="3" t="s">
        <v>5753</v>
      </c>
      <c r="D3161" s="15">
        <v>1506</v>
      </c>
      <c r="E3161" s="3" t="s">
        <v>5754</v>
      </c>
      <c r="F3161" s="30" t="s">
        <v>6</v>
      </c>
    </row>
    <row r="3162" spans="1:6" ht="15" customHeight="1" x14ac:dyDescent="0.25">
      <c r="A3162" s="28"/>
      <c r="C3162" s="13" t="s">
        <v>5755</v>
      </c>
      <c r="D3162" s="15">
        <f>SUBTOTAL(9,D3161:D3161)</f>
        <v>1506</v>
      </c>
      <c r="F3162" s="30"/>
    </row>
    <row r="3163" spans="1:6" ht="15" customHeight="1" x14ac:dyDescent="0.25">
      <c r="A3163" s="28">
        <v>42565</v>
      </c>
      <c r="B3163" s="3" t="s">
        <v>5756</v>
      </c>
      <c r="C3163" s="3" t="s">
        <v>5757</v>
      </c>
      <c r="D3163" s="15">
        <v>1308</v>
      </c>
      <c r="E3163" s="3" t="s">
        <v>5758</v>
      </c>
      <c r="F3163" s="30" t="s">
        <v>6</v>
      </c>
    </row>
    <row r="3164" spans="1:6" ht="15" customHeight="1" x14ac:dyDescent="0.25">
      <c r="A3164" s="28"/>
      <c r="C3164" s="13" t="s">
        <v>5759</v>
      </c>
      <c r="D3164" s="15">
        <f>SUBTOTAL(9,D3163:D3163)</f>
        <v>1308</v>
      </c>
      <c r="F3164" s="30"/>
    </row>
    <row r="3165" spans="1:6" ht="15" customHeight="1" x14ac:dyDescent="0.25">
      <c r="A3165" s="28">
        <v>42565</v>
      </c>
      <c r="B3165" s="3" t="s">
        <v>5760</v>
      </c>
      <c r="C3165" s="3" t="s">
        <v>5761</v>
      </c>
      <c r="D3165" s="15">
        <v>1825</v>
      </c>
      <c r="E3165" s="3" t="s">
        <v>5762</v>
      </c>
      <c r="F3165" s="30" t="s">
        <v>6</v>
      </c>
    </row>
    <row r="3166" spans="1:6" ht="15" customHeight="1" x14ac:dyDescent="0.25">
      <c r="A3166" s="28"/>
      <c r="C3166" s="13" t="s">
        <v>5763</v>
      </c>
      <c r="D3166" s="15">
        <f>SUBTOTAL(9,D3165:D3165)</f>
        <v>1825</v>
      </c>
      <c r="F3166" s="30"/>
    </row>
    <row r="3167" spans="1:6" ht="15" customHeight="1" x14ac:dyDescent="0.25">
      <c r="A3167" s="28">
        <v>42577</v>
      </c>
      <c r="B3167" s="3" t="s">
        <v>5764</v>
      </c>
      <c r="C3167" s="3" t="s">
        <v>5765</v>
      </c>
      <c r="D3167" s="15">
        <v>1393.8</v>
      </c>
      <c r="E3167" s="3" t="s">
        <v>5766</v>
      </c>
      <c r="F3167" s="30" t="s">
        <v>6</v>
      </c>
    </row>
    <row r="3168" spans="1:6" ht="15" customHeight="1" x14ac:dyDescent="0.25">
      <c r="A3168" s="28"/>
      <c r="C3168" s="13" t="s">
        <v>5767</v>
      </c>
      <c r="D3168" s="15">
        <f>SUBTOTAL(9,D3167:D3167)</f>
        <v>1393.8</v>
      </c>
      <c r="F3168" s="30"/>
    </row>
    <row r="3169" spans="1:6" ht="15" customHeight="1" x14ac:dyDescent="0.25">
      <c r="A3169" s="28">
        <v>42556</v>
      </c>
      <c r="B3169" s="29" t="s">
        <v>5768</v>
      </c>
      <c r="C3169" s="3" t="s">
        <v>5769</v>
      </c>
      <c r="D3169" s="15">
        <v>2196</v>
      </c>
      <c r="E3169" s="3" t="s">
        <v>5770</v>
      </c>
      <c r="F3169" s="30" t="s">
        <v>17</v>
      </c>
    </row>
    <row r="3170" spans="1:6" ht="15" customHeight="1" x14ac:dyDescent="0.25">
      <c r="A3170" s="28">
        <v>42556</v>
      </c>
      <c r="B3170" s="29" t="s">
        <v>5768</v>
      </c>
      <c r="C3170" s="3" t="s">
        <v>5769</v>
      </c>
      <c r="D3170" s="15">
        <v>2402.4</v>
      </c>
      <c r="E3170" s="3" t="s">
        <v>5771</v>
      </c>
      <c r="F3170" s="30" t="s">
        <v>18</v>
      </c>
    </row>
    <row r="3171" spans="1:6" ht="15" customHeight="1" x14ac:dyDescent="0.25">
      <c r="A3171" s="28"/>
      <c r="B3171" s="29"/>
      <c r="C3171" s="13" t="s">
        <v>5772</v>
      </c>
      <c r="D3171" s="15">
        <f>SUBTOTAL(9,D3169:D3170)</f>
        <v>4598.3999999999996</v>
      </c>
      <c r="F3171" s="30"/>
    </row>
    <row r="3172" spans="1:6" ht="15" customHeight="1" x14ac:dyDescent="0.25">
      <c r="A3172" s="28">
        <v>42565</v>
      </c>
      <c r="B3172" s="3" t="s">
        <v>675</v>
      </c>
      <c r="C3172" s="3" t="s">
        <v>676</v>
      </c>
      <c r="D3172" s="15">
        <v>549</v>
      </c>
      <c r="E3172" s="3" t="s">
        <v>5773</v>
      </c>
      <c r="F3172" s="30" t="s">
        <v>9</v>
      </c>
    </row>
    <row r="3173" spans="1:6" ht="15" customHeight="1" x14ac:dyDescent="0.25">
      <c r="A3173" s="28">
        <v>42565</v>
      </c>
      <c r="B3173" s="3" t="s">
        <v>675</v>
      </c>
      <c r="C3173" s="3" t="s">
        <v>676</v>
      </c>
      <c r="D3173" s="15">
        <v>549</v>
      </c>
      <c r="E3173" s="3" t="s">
        <v>5774</v>
      </c>
      <c r="F3173" s="30" t="s">
        <v>9</v>
      </c>
    </row>
    <row r="3174" spans="1:6" ht="15" customHeight="1" x14ac:dyDescent="0.25">
      <c r="A3174" s="28">
        <v>42577</v>
      </c>
      <c r="B3174" s="3" t="s">
        <v>675</v>
      </c>
      <c r="C3174" s="3" t="s">
        <v>676</v>
      </c>
      <c r="D3174" s="15">
        <v>549</v>
      </c>
      <c r="E3174" s="3" t="s">
        <v>5775</v>
      </c>
      <c r="F3174" s="30" t="s">
        <v>9</v>
      </c>
    </row>
    <row r="3175" spans="1:6" ht="15" customHeight="1" x14ac:dyDescent="0.25">
      <c r="A3175" s="28">
        <v>42565</v>
      </c>
      <c r="B3175" s="3" t="s">
        <v>675</v>
      </c>
      <c r="C3175" s="3" t="s">
        <v>676</v>
      </c>
      <c r="D3175" s="15">
        <v>631.4</v>
      </c>
      <c r="E3175" s="3" t="s">
        <v>5776</v>
      </c>
      <c r="F3175" s="30" t="s">
        <v>10</v>
      </c>
    </row>
    <row r="3176" spans="1:6" ht="15" customHeight="1" x14ac:dyDescent="0.25">
      <c r="A3176" s="28">
        <v>42565</v>
      </c>
      <c r="B3176" s="3" t="s">
        <v>675</v>
      </c>
      <c r="C3176" s="3" t="s">
        <v>676</v>
      </c>
      <c r="D3176" s="15">
        <v>631.4</v>
      </c>
      <c r="E3176" s="3" t="s">
        <v>5777</v>
      </c>
      <c r="F3176" s="30" t="s">
        <v>10</v>
      </c>
    </row>
    <row r="3177" spans="1:6" ht="15" customHeight="1" x14ac:dyDescent="0.25">
      <c r="A3177" s="28">
        <v>42577</v>
      </c>
      <c r="B3177" s="3" t="s">
        <v>675</v>
      </c>
      <c r="C3177" s="3" t="s">
        <v>676</v>
      </c>
      <c r="D3177" s="15">
        <v>631.4</v>
      </c>
      <c r="E3177" s="3" t="s">
        <v>5778</v>
      </c>
      <c r="F3177" s="30" t="s">
        <v>10</v>
      </c>
    </row>
    <row r="3178" spans="1:6" ht="15" customHeight="1" x14ac:dyDescent="0.25">
      <c r="A3178" s="28">
        <v>42565</v>
      </c>
      <c r="B3178" s="3" t="s">
        <v>675</v>
      </c>
      <c r="C3178" s="3" t="s">
        <v>676</v>
      </c>
      <c r="D3178" s="15">
        <v>885.6</v>
      </c>
      <c r="E3178" s="3" t="s">
        <v>5779</v>
      </c>
      <c r="F3178" s="30" t="s">
        <v>6</v>
      </c>
    </row>
    <row r="3179" spans="1:6" ht="15" customHeight="1" x14ac:dyDescent="0.25">
      <c r="A3179" s="28"/>
      <c r="C3179" s="13" t="s">
        <v>677</v>
      </c>
      <c r="D3179" s="15">
        <f>SUBTOTAL(9,D3172:D3178)</f>
        <v>4426.8</v>
      </c>
      <c r="F3179" s="30"/>
    </row>
    <row r="3180" spans="1:6" ht="15" customHeight="1" x14ac:dyDescent="0.25">
      <c r="A3180" s="28">
        <v>42565</v>
      </c>
      <c r="B3180" s="3" t="s">
        <v>5780</v>
      </c>
      <c r="C3180" s="3" t="s">
        <v>5781</v>
      </c>
      <c r="D3180" s="15">
        <v>1968</v>
      </c>
      <c r="E3180" s="3" t="s">
        <v>5782</v>
      </c>
      <c r="F3180" s="30" t="s">
        <v>6</v>
      </c>
    </row>
    <row r="3181" spans="1:6" ht="15" customHeight="1" x14ac:dyDescent="0.25">
      <c r="A3181" s="28"/>
      <c r="C3181" s="13" t="s">
        <v>5783</v>
      </c>
      <c r="D3181" s="15">
        <f>SUBTOTAL(9,D3180:D3180)</f>
        <v>1968</v>
      </c>
      <c r="F3181" s="30"/>
    </row>
    <row r="3182" spans="1:6" ht="15" customHeight="1" x14ac:dyDescent="0.25">
      <c r="A3182" s="28">
        <v>42565</v>
      </c>
      <c r="B3182" s="3" t="s">
        <v>5784</v>
      </c>
      <c r="C3182" s="3" t="s">
        <v>5785</v>
      </c>
      <c r="D3182" s="15">
        <v>1928.4</v>
      </c>
      <c r="E3182" s="3" t="s">
        <v>5786</v>
      </c>
      <c r="F3182" s="30" t="s">
        <v>6</v>
      </c>
    </row>
    <row r="3183" spans="1:6" ht="15" customHeight="1" x14ac:dyDescent="0.25">
      <c r="A3183" s="28"/>
      <c r="C3183" s="13" t="s">
        <v>5787</v>
      </c>
      <c r="D3183" s="15">
        <f>SUBTOTAL(9,D3182:D3182)</f>
        <v>1928.4</v>
      </c>
      <c r="F3183" s="30"/>
    </row>
    <row r="3184" spans="1:6" ht="15" customHeight="1" x14ac:dyDescent="0.25">
      <c r="A3184" s="28">
        <v>42565</v>
      </c>
      <c r="B3184" s="3" t="s">
        <v>5788</v>
      </c>
      <c r="C3184" s="3" t="s">
        <v>5789</v>
      </c>
      <c r="D3184" s="15">
        <v>929.6</v>
      </c>
      <c r="E3184" s="3" t="s">
        <v>5790</v>
      </c>
      <c r="F3184" s="30" t="s">
        <v>6</v>
      </c>
    </row>
    <row r="3185" spans="1:6" ht="15" customHeight="1" x14ac:dyDescent="0.25">
      <c r="A3185" s="28">
        <v>42579</v>
      </c>
      <c r="B3185" s="3" t="s">
        <v>5788</v>
      </c>
      <c r="C3185" s="3" t="s">
        <v>5789</v>
      </c>
      <c r="D3185" s="15">
        <v>929.6</v>
      </c>
      <c r="E3185" s="3" t="s">
        <v>5791</v>
      </c>
      <c r="F3185" s="30" t="s">
        <v>6</v>
      </c>
    </row>
    <row r="3186" spans="1:6" ht="15" customHeight="1" x14ac:dyDescent="0.25">
      <c r="A3186" s="28"/>
      <c r="C3186" s="13" t="s">
        <v>5792</v>
      </c>
      <c r="D3186" s="15">
        <f>SUBTOTAL(9,D3184:D3185)</f>
        <v>1859.2</v>
      </c>
      <c r="F3186" s="30"/>
    </row>
    <row r="3187" spans="1:6" ht="15" customHeight="1" x14ac:dyDescent="0.25">
      <c r="A3187" s="28">
        <v>42565</v>
      </c>
      <c r="B3187" s="3" t="s">
        <v>678</v>
      </c>
      <c r="C3187" s="3" t="s">
        <v>679</v>
      </c>
      <c r="D3187" s="15">
        <v>305</v>
      </c>
      <c r="E3187" s="3" t="s">
        <v>5793</v>
      </c>
      <c r="F3187" s="30" t="s">
        <v>9</v>
      </c>
    </row>
    <row r="3188" spans="1:6" ht="15" customHeight="1" x14ac:dyDescent="0.25">
      <c r="A3188" s="28">
        <v>42565</v>
      </c>
      <c r="B3188" s="3" t="s">
        <v>678</v>
      </c>
      <c r="C3188" s="3" t="s">
        <v>679</v>
      </c>
      <c r="D3188" s="15">
        <v>305</v>
      </c>
      <c r="E3188" s="3" t="s">
        <v>5794</v>
      </c>
      <c r="F3188" s="30" t="s">
        <v>9</v>
      </c>
    </row>
    <row r="3189" spans="1:6" ht="15" customHeight="1" x14ac:dyDescent="0.25">
      <c r="A3189" s="28">
        <v>42565</v>
      </c>
      <c r="B3189" s="3" t="s">
        <v>678</v>
      </c>
      <c r="C3189" s="3" t="s">
        <v>679</v>
      </c>
      <c r="D3189" s="15">
        <v>204.6</v>
      </c>
      <c r="E3189" s="3" t="s">
        <v>5795</v>
      </c>
      <c r="F3189" s="30" t="s">
        <v>10</v>
      </c>
    </row>
    <row r="3190" spans="1:6" ht="15" customHeight="1" x14ac:dyDescent="0.25">
      <c r="A3190" s="28">
        <v>42565</v>
      </c>
      <c r="B3190" s="3" t="s">
        <v>678</v>
      </c>
      <c r="C3190" s="3" t="s">
        <v>679</v>
      </c>
      <c r="D3190" s="15">
        <v>204.6</v>
      </c>
      <c r="E3190" s="3" t="s">
        <v>5796</v>
      </c>
      <c r="F3190" s="30" t="s">
        <v>10</v>
      </c>
    </row>
    <row r="3191" spans="1:6" ht="15" customHeight="1" x14ac:dyDescent="0.25">
      <c r="A3191" s="28"/>
      <c r="C3191" s="13" t="s">
        <v>680</v>
      </c>
      <c r="D3191" s="15">
        <f>SUBTOTAL(9,D3187:D3190)</f>
        <v>1019.2</v>
      </c>
      <c r="F3191" s="30"/>
    </row>
    <row r="3192" spans="1:6" ht="15" customHeight="1" x14ac:dyDescent="0.25">
      <c r="A3192" s="28">
        <v>42565</v>
      </c>
      <c r="B3192" s="3" t="s">
        <v>5797</v>
      </c>
      <c r="C3192" s="3" t="s">
        <v>5798</v>
      </c>
      <c r="D3192" s="15">
        <v>1270.5999999999999</v>
      </c>
      <c r="E3192" s="3" t="s">
        <v>5799</v>
      </c>
      <c r="F3192" s="30" t="s">
        <v>6</v>
      </c>
    </row>
    <row r="3193" spans="1:6" ht="15" customHeight="1" x14ac:dyDescent="0.25">
      <c r="A3193" s="28">
        <v>42579</v>
      </c>
      <c r="B3193" s="3" t="s">
        <v>5797</v>
      </c>
      <c r="C3193" s="3" t="s">
        <v>5798</v>
      </c>
      <c r="D3193" s="15">
        <v>1270.5999999999999</v>
      </c>
      <c r="E3193" s="3" t="s">
        <v>5800</v>
      </c>
      <c r="F3193" s="30" t="s">
        <v>6</v>
      </c>
    </row>
    <row r="3194" spans="1:6" ht="15" customHeight="1" x14ac:dyDescent="0.25">
      <c r="A3194" s="28"/>
      <c r="C3194" s="13" t="s">
        <v>5801</v>
      </c>
      <c r="D3194" s="15">
        <f>SUBTOTAL(9,D3192:D3193)</f>
        <v>2541.1999999999998</v>
      </c>
      <c r="F3194" s="30"/>
    </row>
    <row r="3195" spans="1:6" ht="15" customHeight="1" x14ac:dyDescent="0.25">
      <c r="A3195" s="28">
        <v>42565</v>
      </c>
      <c r="B3195" s="3" t="s">
        <v>5802</v>
      </c>
      <c r="C3195" s="3" t="s">
        <v>5803</v>
      </c>
      <c r="D3195" s="15">
        <v>483.2</v>
      </c>
      <c r="E3195" s="3" t="s">
        <v>5804</v>
      </c>
      <c r="F3195" s="30" t="s">
        <v>6</v>
      </c>
    </row>
    <row r="3196" spans="1:6" ht="15" customHeight="1" x14ac:dyDescent="0.25">
      <c r="A3196" s="28"/>
      <c r="C3196" s="13" t="s">
        <v>5805</v>
      </c>
      <c r="D3196" s="15">
        <f>SUBTOTAL(9,D3195:D3195)</f>
        <v>483.2</v>
      </c>
      <c r="F3196" s="30"/>
    </row>
    <row r="3197" spans="1:6" ht="15" customHeight="1" x14ac:dyDescent="0.25">
      <c r="A3197" s="28">
        <v>42565</v>
      </c>
      <c r="B3197" s="3" t="s">
        <v>681</v>
      </c>
      <c r="C3197" s="3" t="s">
        <v>682</v>
      </c>
      <c r="D3197" s="15">
        <v>305</v>
      </c>
      <c r="E3197" s="3" t="s">
        <v>5806</v>
      </c>
      <c r="F3197" s="30" t="s">
        <v>9</v>
      </c>
    </row>
    <row r="3198" spans="1:6" ht="15" customHeight="1" x14ac:dyDescent="0.25">
      <c r="A3198" s="28">
        <v>42570</v>
      </c>
      <c r="B3198" s="3" t="s">
        <v>681</v>
      </c>
      <c r="C3198" s="3" t="s">
        <v>682</v>
      </c>
      <c r="D3198" s="15">
        <v>305</v>
      </c>
      <c r="E3198" s="3" t="s">
        <v>5807</v>
      </c>
      <c r="F3198" s="30" t="s">
        <v>9</v>
      </c>
    </row>
    <row r="3199" spans="1:6" ht="15" customHeight="1" x14ac:dyDescent="0.25">
      <c r="A3199" s="28">
        <v>42565</v>
      </c>
      <c r="B3199" s="3" t="s">
        <v>681</v>
      </c>
      <c r="C3199" s="3" t="s">
        <v>682</v>
      </c>
      <c r="D3199" s="15">
        <v>66</v>
      </c>
      <c r="E3199" s="3" t="s">
        <v>5808</v>
      </c>
      <c r="F3199" s="30" t="s">
        <v>10</v>
      </c>
    </row>
    <row r="3200" spans="1:6" ht="15" customHeight="1" x14ac:dyDescent="0.25">
      <c r="A3200" s="28">
        <v>42570</v>
      </c>
      <c r="B3200" s="3" t="s">
        <v>681</v>
      </c>
      <c r="C3200" s="3" t="s">
        <v>682</v>
      </c>
      <c r="D3200" s="15">
        <v>66</v>
      </c>
      <c r="E3200" s="3" t="s">
        <v>5809</v>
      </c>
      <c r="F3200" s="30" t="s">
        <v>10</v>
      </c>
    </row>
    <row r="3201" spans="1:6" ht="15" customHeight="1" x14ac:dyDescent="0.25">
      <c r="A3201" s="28"/>
      <c r="C3201" s="13" t="s">
        <v>683</v>
      </c>
      <c r="D3201" s="15">
        <f>SUBTOTAL(9,D3197:D3200)</f>
        <v>742</v>
      </c>
      <c r="F3201" s="30"/>
    </row>
    <row r="3202" spans="1:6" ht="15" customHeight="1" x14ac:dyDescent="0.25">
      <c r="A3202" s="28">
        <v>42565</v>
      </c>
      <c r="B3202" s="3" t="s">
        <v>5810</v>
      </c>
      <c r="C3202" s="3" t="s">
        <v>5811</v>
      </c>
      <c r="D3202" s="15">
        <v>1730.4</v>
      </c>
      <c r="E3202" s="3" t="s">
        <v>5812</v>
      </c>
      <c r="F3202" s="30" t="s">
        <v>6</v>
      </c>
    </row>
    <row r="3203" spans="1:6" ht="15" customHeight="1" x14ac:dyDescent="0.25">
      <c r="A3203" s="28"/>
      <c r="C3203" s="13" t="s">
        <v>5813</v>
      </c>
      <c r="D3203" s="15">
        <f>SUBTOTAL(9,D3202:D3202)</f>
        <v>1730.4</v>
      </c>
      <c r="F3203" s="30"/>
    </row>
    <row r="3204" spans="1:6" ht="15" customHeight="1" x14ac:dyDescent="0.25">
      <c r="A3204" s="28">
        <v>42565</v>
      </c>
      <c r="B3204" s="3" t="s">
        <v>5814</v>
      </c>
      <c r="C3204" s="3" t="s">
        <v>5815</v>
      </c>
      <c r="D3204" s="15">
        <v>1352</v>
      </c>
      <c r="E3204" s="3" t="s">
        <v>5816</v>
      </c>
      <c r="F3204" s="30" t="s">
        <v>6</v>
      </c>
    </row>
    <row r="3205" spans="1:6" ht="15" customHeight="1" x14ac:dyDescent="0.25">
      <c r="A3205" s="28"/>
      <c r="C3205" s="13" t="s">
        <v>5817</v>
      </c>
      <c r="D3205" s="15">
        <f>SUBTOTAL(9,D3204:D3204)</f>
        <v>1352</v>
      </c>
      <c r="F3205" s="30"/>
    </row>
    <row r="3206" spans="1:6" ht="15" customHeight="1" x14ac:dyDescent="0.25">
      <c r="A3206" s="28">
        <v>42565</v>
      </c>
      <c r="B3206" s="3" t="s">
        <v>5818</v>
      </c>
      <c r="C3206" s="3" t="s">
        <v>5819</v>
      </c>
      <c r="D3206" s="15">
        <v>1222.2</v>
      </c>
      <c r="E3206" s="3" t="s">
        <v>5820</v>
      </c>
      <c r="F3206" s="30" t="s">
        <v>6</v>
      </c>
    </row>
    <row r="3207" spans="1:6" ht="15" customHeight="1" x14ac:dyDescent="0.25">
      <c r="A3207" s="28"/>
      <c r="C3207" s="13" t="s">
        <v>5821</v>
      </c>
      <c r="D3207" s="15">
        <f>SUBTOTAL(9,D3206:D3206)</f>
        <v>1222.2</v>
      </c>
      <c r="F3207" s="30"/>
    </row>
    <row r="3208" spans="1:6" ht="15" customHeight="1" x14ac:dyDescent="0.25">
      <c r="A3208" s="28">
        <v>42565</v>
      </c>
      <c r="B3208" s="3" t="s">
        <v>1415</v>
      </c>
      <c r="C3208" s="3" t="s">
        <v>1416</v>
      </c>
      <c r="D3208" s="15">
        <v>305</v>
      </c>
      <c r="E3208" s="3" t="s">
        <v>5822</v>
      </c>
      <c r="F3208" s="30" t="s">
        <v>6</v>
      </c>
    </row>
    <row r="3209" spans="1:6" ht="15" customHeight="1" x14ac:dyDescent="0.25">
      <c r="A3209" s="28">
        <v>42579</v>
      </c>
      <c r="B3209" s="3" t="s">
        <v>1415</v>
      </c>
      <c r="C3209" s="3" t="s">
        <v>1416</v>
      </c>
      <c r="D3209" s="15">
        <v>305</v>
      </c>
      <c r="E3209" s="3" t="s">
        <v>5823</v>
      </c>
      <c r="F3209" s="30" t="s">
        <v>6</v>
      </c>
    </row>
    <row r="3210" spans="1:6" ht="15" customHeight="1" x14ac:dyDescent="0.25">
      <c r="A3210" s="28"/>
      <c r="C3210" s="13" t="s">
        <v>1417</v>
      </c>
      <c r="D3210" s="15">
        <f>SUBTOTAL(9,D3208:D3209)</f>
        <v>610</v>
      </c>
      <c r="F3210" s="30"/>
    </row>
    <row r="3211" spans="1:6" ht="15" customHeight="1" x14ac:dyDescent="0.25">
      <c r="A3211" s="28">
        <v>42565</v>
      </c>
      <c r="B3211" s="3" t="s">
        <v>5824</v>
      </c>
      <c r="C3211" s="3" t="s">
        <v>5825</v>
      </c>
      <c r="D3211" s="15">
        <v>1631.4</v>
      </c>
      <c r="E3211" s="3" t="s">
        <v>5826</v>
      </c>
      <c r="F3211" s="30" t="s">
        <v>6</v>
      </c>
    </row>
    <row r="3212" spans="1:6" ht="15" customHeight="1" x14ac:dyDescent="0.25">
      <c r="A3212" s="28"/>
      <c r="C3212" s="13" t="s">
        <v>5827</v>
      </c>
      <c r="D3212" s="15">
        <f>SUBTOTAL(9,D3211:D3211)</f>
        <v>1631.4</v>
      </c>
      <c r="F3212" s="30"/>
    </row>
    <row r="3213" spans="1:6" ht="15" customHeight="1" x14ac:dyDescent="0.25">
      <c r="A3213" s="28">
        <v>42565</v>
      </c>
      <c r="B3213" s="3" t="s">
        <v>684</v>
      </c>
      <c r="C3213" s="3" t="s">
        <v>685</v>
      </c>
      <c r="D3213" s="15">
        <v>305</v>
      </c>
      <c r="E3213" s="3" t="s">
        <v>5828</v>
      </c>
      <c r="F3213" s="30" t="s">
        <v>9</v>
      </c>
    </row>
    <row r="3214" spans="1:6" ht="15" customHeight="1" x14ac:dyDescent="0.25">
      <c r="A3214" s="28">
        <v>42565</v>
      </c>
      <c r="B3214" s="3" t="s">
        <v>684</v>
      </c>
      <c r="C3214" s="3" t="s">
        <v>685</v>
      </c>
      <c r="D3214" s="15">
        <v>305</v>
      </c>
      <c r="E3214" s="3" t="s">
        <v>5829</v>
      </c>
      <c r="F3214" s="30" t="s">
        <v>9</v>
      </c>
    </row>
    <row r="3215" spans="1:6" ht="15" customHeight="1" x14ac:dyDescent="0.25">
      <c r="A3215" s="28">
        <v>42565</v>
      </c>
      <c r="B3215" s="3" t="s">
        <v>684</v>
      </c>
      <c r="C3215" s="3" t="s">
        <v>685</v>
      </c>
      <c r="D3215" s="15">
        <v>140.80000000000001</v>
      </c>
      <c r="E3215" s="3" t="s">
        <v>5830</v>
      </c>
      <c r="F3215" s="30" t="s">
        <v>10</v>
      </c>
    </row>
    <row r="3216" spans="1:6" ht="15" customHeight="1" x14ac:dyDescent="0.25">
      <c r="A3216" s="28">
        <v>42565</v>
      </c>
      <c r="B3216" s="3" t="s">
        <v>684</v>
      </c>
      <c r="C3216" s="3" t="s">
        <v>685</v>
      </c>
      <c r="D3216" s="15">
        <v>140.80000000000001</v>
      </c>
      <c r="E3216" s="3" t="s">
        <v>5831</v>
      </c>
      <c r="F3216" s="30" t="s">
        <v>10</v>
      </c>
    </row>
    <row r="3217" spans="1:6" ht="15" customHeight="1" x14ac:dyDescent="0.25">
      <c r="A3217" s="28">
        <v>42570</v>
      </c>
      <c r="B3217" s="3" t="s">
        <v>684</v>
      </c>
      <c r="C3217" s="3" t="s">
        <v>685</v>
      </c>
      <c r="D3217" s="15">
        <v>445.8</v>
      </c>
      <c r="E3217" s="3" t="s">
        <v>5832</v>
      </c>
      <c r="F3217" s="30" t="s">
        <v>6</v>
      </c>
    </row>
    <row r="3218" spans="1:6" ht="15" customHeight="1" x14ac:dyDescent="0.25">
      <c r="A3218" s="28"/>
      <c r="C3218" s="13" t="s">
        <v>686</v>
      </c>
      <c r="D3218" s="15">
        <f>SUBTOTAL(9,D3213:D3217)</f>
        <v>1337.3999999999999</v>
      </c>
      <c r="F3218" s="30"/>
    </row>
    <row r="3219" spans="1:6" ht="15" customHeight="1" x14ac:dyDescent="0.25">
      <c r="A3219" s="28">
        <v>42565</v>
      </c>
      <c r="B3219" s="3" t="s">
        <v>687</v>
      </c>
      <c r="C3219" s="3" t="s">
        <v>688</v>
      </c>
      <c r="D3219" s="15">
        <v>305</v>
      </c>
      <c r="E3219" s="3" t="s">
        <v>5833</v>
      </c>
      <c r="F3219" s="30" t="s">
        <v>9</v>
      </c>
    </row>
    <row r="3220" spans="1:6" ht="15" customHeight="1" x14ac:dyDescent="0.25">
      <c r="A3220" s="28">
        <v>42570</v>
      </c>
      <c r="B3220" s="3" t="s">
        <v>687</v>
      </c>
      <c r="C3220" s="3" t="s">
        <v>688</v>
      </c>
      <c r="D3220" s="15">
        <v>305</v>
      </c>
      <c r="E3220" s="3" t="s">
        <v>5834</v>
      </c>
      <c r="F3220" s="30" t="s">
        <v>9</v>
      </c>
    </row>
    <row r="3221" spans="1:6" ht="15" customHeight="1" x14ac:dyDescent="0.25">
      <c r="A3221" s="28">
        <v>42577</v>
      </c>
      <c r="B3221" s="3" t="s">
        <v>687</v>
      </c>
      <c r="C3221" s="3" t="s">
        <v>688</v>
      </c>
      <c r="D3221" s="15">
        <v>305</v>
      </c>
      <c r="E3221" s="3" t="s">
        <v>5835</v>
      </c>
      <c r="F3221" s="30" t="s">
        <v>9</v>
      </c>
    </row>
    <row r="3222" spans="1:6" ht="15" customHeight="1" x14ac:dyDescent="0.25">
      <c r="A3222" s="28">
        <v>42570</v>
      </c>
      <c r="B3222" s="3" t="s">
        <v>687</v>
      </c>
      <c r="C3222" s="3" t="s">
        <v>688</v>
      </c>
      <c r="D3222" s="15">
        <v>305</v>
      </c>
      <c r="E3222" s="3" t="s">
        <v>5836</v>
      </c>
      <c r="F3222" s="30" t="s">
        <v>6</v>
      </c>
    </row>
    <row r="3223" spans="1:6" ht="15" customHeight="1" x14ac:dyDescent="0.25">
      <c r="A3223" s="28"/>
      <c r="C3223" s="13" t="s">
        <v>689</v>
      </c>
      <c r="D3223" s="15">
        <f>SUBTOTAL(9,D3219:D3222)</f>
        <v>1220</v>
      </c>
      <c r="F3223" s="30"/>
    </row>
    <row r="3224" spans="1:6" ht="15" customHeight="1" x14ac:dyDescent="0.25">
      <c r="A3224" s="28">
        <v>42565</v>
      </c>
      <c r="B3224" s="3" t="s">
        <v>5837</v>
      </c>
      <c r="C3224" s="3" t="s">
        <v>5838</v>
      </c>
      <c r="D3224" s="15">
        <v>520.6</v>
      </c>
      <c r="E3224" s="3" t="s">
        <v>5839</v>
      </c>
      <c r="F3224" s="30" t="s">
        <v>6</v>
      </c>
    </row>
    <row r="3225" spans="1:6" ht="15" customHeight="1" x14ac:dyDescent="0.25">
      <c r="A3225" s="28">
        <v>42579</v>
      </c>
      <c r="B3225" s="3" t="s">
        <v>5837</v>
      </c>
      <c r="C3225" s="3" t="s">
        <v>5838</v>
      </c>
      <c r="D3225" s="15">
        <v>520.6</v>
      </c>
      <c r="E3225" s="3" t="s">
        <v>5840</v>
      </c>
      <c r="F3225" s="30" t="s">
        <v>6</v>
      </c>
    </row>
    <row r="3226" spans="1:6" ht="15" customHeight="1" x14ac:dyDescent="0.25">
      <c r="A3226" s="28"/>
      <c r="C3226" s="13" t="s">
        <v>5841</v>
      </c>
      <c r="D3226" s="15">
        <f>SUBTOTAL(9,D3224:D3225)</f>
        <v>1041.2</v>
      </c>
      <c r="F3226" s="30"/>
    </row>
    <row r="3227" spans="1:6" ht="15" customHeight="1" x14ac:dyDescent="0.25">
      <c r="A3227" s="28">
        <v>42565</v>
      </c>
      <c r="B3227" s="3" t="s">
        <v>5842</v>
      </c>
      <c r="C3227" s="3" t="s">
        <v>5843</v>
      </c>
      <c r="D3227" s="15">
        <v>1924</v>
      </c>
      <c r="E3227" s="3" t="s">
        <v>5844</v>
      </c>
      <c r="F3227" s="30" t="s">
        <v>6</v>
      </c>
    </row>
    <row r="3228" spans="1:6" ht="15" customHeight="1" x14ac:dyDescent="0.25">
      <c r="A3228" s="28"/>
      <c r="C3228" s="13" t="s">
        <v>5845</v>
      </c>
      <c r="D3228" s="15">
        <f>SUBTOTAL(9,D3227:D3227)</f>
        <v>1924</v>
      </c>
      <c r="F3228" s="30"/>
    </row>
    <row r="3229" spans="1:6" ht="15" customHeight="1" x14ac:dyDescent="0.25">
      <c r="A3229" s="28">
        <v>42565</v>
      </c>
      <c r="B3229" s="3" t="s">
        <v>1418</v>
      </c>
      <c r="C3229" s="3" t="s">
        <v>1419</v>
      </c>
      <c r="D3229" s="15">
        <v>393</v>
      </c>
      <c r="E3229" s="3" t="s">
        <v>5846</v>
      </c>
      <c r="F3229" s="30" t="s">
        <v>6</v>
      </c>
    </row>
    <row r="3230" spans="1:6" ht="15" customHeight="1" x14ac:dyDescent="0.25">
      <c r="A3230" s="28"/>
      <c r="C3230" s="13" t="s">
        <v>1420</v>
      </c>
      <c r="D3230" s="15">
        <f>SUBTOTAL(9,D3229:D3229)</f>
        <v>393</v>
      </c>
      <c r="F3230" s="30"/>
    </row>
    <row r="3231" spans="1:6" ht="15" customHeight="1" x14ac:dyDescent="0.25">
      <c r="A3231" s="28">
        <v>42565</v>
      </c>
      <c r="B3231" s="3" t="s">
        <v>1421</v>
      </c>
      <c r="C3231" s="3" t="s">
        <v>1422</v>
      </c>
      <c r="D3231" s="15">
        <v>362.2</v>
      </c>
      <c r="E3231" s="3" t="s">
        <v>5847</v>
      </c>
      <c r="F3231" s="30" t="s">
        <v>6</v>
      </c>
    </row>
    <row r="3232" spans="1:6" ht="15" customHeight="1" x14ac:dyDescent="0.25">
      <c r="A3232" s="28"/>
      <c r="C3232" s="13" t="s">
        <v>1423</v>
      </c>
      <c r="D3232" s="15">
        <f>SUBTOTAL(9,D3231:D3231)</f>
        <v>362.2</v>
      </c>
      <c r="F3232" s="30"/>
    </row>
    <row r="3233" spans="1:6" ht="15" customHeight="1" x14ac:dyDescent="0.25">
      <c r="A3233" s="28">
        <v>42565</v>
      </c>
      <c r="B3233" s="3" t="s">
        <v>1424</v>
      </c>
      <c r="C3233" s="3" t="s">
        <v>1425</v>
      </c>
      <c r="D3233" s="15">
        <v>962.6</v>
      </c>
      <c r="E3233" s="3" t="s">
        <v>5848</v>
      </c>
      <c r="F3233" s="30" t="s">
        <v>6</v>
      </c>
    </row>
    <row r="3234" spans="1:6" ht="15" customHeight="1" x14ac:dyDescent="0.25">
      <c r="A3234" s="28"/>
      <c r="C3234" s="13" t="s">
        <v>1426</v>
      </c>
      <c r="D3234" s="15">
        <f>SUBTOTAL(9,D3233:D3233)</f>
        <v>962.6</v>
      </c>
      <c r="F3234" s="30"/>
    </row>
    <row r="3235" spans="1:6" ht="15" customHeight="1" x14ac:dyDescent="0.25">
      <c r="A3235" s="28">
        <v>42565</v>
      </c>
      <c r="B3235" s="3" t="s">
        <v>5849</v>
      </c>
      <c r="C3235" s="3" t="s">
        <v>5850</v>
      </c>
      <c r="D3235" s="15">
        <v>1600.6</v>
      </c>
      <c r="E3235" s="3" t="s">
        <v>5851</v>
      </c>
      <c r="F3235" s="30" t="s">
        <v>6</v>
      </c>
    </row>
    <row r="3236" spans="1:6" ht="15" customHeight="1" x14ac:dyDescent="0.25">
      <c r="A3236" s="28"/>
      <c r="C3236" s="13" t="s">
        <v>5852</v>
      </c>
      <c r="D3236" s="15">
        <f>SUBTOTAL(9,D3235:D3235)</f>
        <v>1600.6</v>
      </c>
      <c r="F3236" s="30"/>
    </row>
    <row r="3237" spans="1:6" ht="15" customHeight="1" x14ac:dyDescent="0.25">
      <c r="A3237" s="28">
        <v>42565</v>
      </c>
      <c r="B3237" s="3" t="s">
        <v>690</v>
      </c>
      <c r="C3237" s="3" t="s">
        <v>691</v>
      </c>
      <c r="D3237" s="15">
        <v>305</v>
      </c>
      <c r="E3237" s="3" t="s">
        <v>5853</v>
      </c>
      <c r="F3237" s="30" t="s">
        <v>9</v>
      </c>
    </row>
    <row r="3238" spans="1:6" ht="15" customHeight="1" x14ac:dyDescent="0.25">
      <c r="A3238" s="28">
        <v>42570</v>
      </c>
      <c r="B3238" s="3" t="s">
        <v>690</v>
      </c>
      <c r="C3238" s="3" t="s">
        <v>691</v>
      </c>
      <c r="D3238" s="15">
        <v>305</v>
      </c>
      <c r="E3238" s="3" t="s">
        <v>5854</v>
      </c>
      <c r="F3238" s="30" t="s">
        <v>9</v>
      </c>
    </row>
    <row r="3239" spans="1:6" ht="15" customHeight="1" x14ac:dyDescent="0.25">
      <c r="A3239" s="28">
        <v>42570</v>
      </c>
      <c r="B3239" s="3" t="s">
        <v>690</v>
      </c>
      <c r="C3239" s="3" t="s">
        <v>691</v>
      </c>
      <c r="D3239" s="15">
        <v>305</v>
      </c>
      <c r="E3239" s="3" t="s">
        <v>5855</v>
      </c>
      <c r="F3239" s="30" t="s">
        <v>6</v>
      </c>
    </row>
    <row r="3240" spans="1:6" ht="15" customHeight="1" x14ac:dyDescent="0.25">
      <c r="A3240" s="28"/>
      <c r="C3240" s="13" t="s">
        <v>692</v>
      </c>
      <c r="D3240" s="15">
        <f>SUBTOTAL(9,D3237:D3239)</f>
        <v>915</v>
      </c>
      <c r="F3240" s="30"/>
    </row>
    <row r="3241" spans="1:6" ht="15" customHeight="1" x14ac:dyDescent="0.25">
      <c r="A3241" s="28">
        <v>42565</v>
      </c>
      <c r="B3241" s="3" t="s">
        <v>5856</v>
      </c>
      <c r="C3241" s="3" t="s">
        <v>5857</v>
      </c>
      <c r="D3241" s="15">
        <v>1283.8</v>
      </c>
      <c r="E3241" s="3" t="s">
        <v>5858</v>
      </c>
      <c r="F3241" s="30" t="s">
        <v>6</v>
      </c>
    </row>
    <row r="3242" spans="1:6" ht="15" customHeight="1" x14ac:dyDescent="0.25">
      <c r="A3242" s="28"/>
      <c r="C3242" s="13" t="s">
        <v>5859</v>
      </c>
      <c r="D3242" s="15">
        <f>SUBTOTAL(9,D3241:D3241)</f>
        <v>1283.8</v>
      </c>
      <c r="F3242" s="30"/>
    </row>
    <row r="3243" spans="1:6" ht="15" customHeight="1" x14ac:dyDescent="0.25">
      <c r="A3243" s="28">
        <v>42565</v>
      </c>
      <c r="B3243" s="3" t="s">
        <v>693</v>
      </c>
      <c r="C3243" s="3" t="s">
        <v>694</v>
      </c>
      <c r="D3243" s="15">
        <v>549</v>
      </c>
      <c r="E3243" s="3" t="s">
        <v>5860</v>
      </c>
      <c r="F3243" s="30" t="s">
        <v>9</v>
      </c>
    </row>
    <row r="3244" spans="1:6" ht="15" customHeight="1" x14ac:dyDescent="0.25">
      <c r="A3244" s="28">
        <v>42571</v>
      </c>
      <c r="B3244" s="3" t="s">
        <v>693</v>
      </c>
      <c r="C3244" s="3" t="s">
        <v>694</v>
      </c>
      <c r="D3244" s="15">
        <v>549</v>
      </c>
      <c r="E3244" s="3" t="s">
        <v>5861</v>
      </c>
      <c r="F3244" s="30" t="s">
        <v>9</v>
      </c>
    </row>
    <row r="3245" spans="1:6" ht="15" customHeight="1" x14ac:dyDescent="0.25">
      <c r="A3245" s="28">
        <v>42572</v>
      </c>
      <c r="B3245" s="3" t="s">
        <v>693</v>
      </c>
      <c r="C3245" s="3" t="s">
        <v>694</v>
      </c>
      <c r="D3245" s="15">
        <v>549</v>
      </c>
      <c r="E3245" s="3" t="s">
        <v>5862</v>
      </c>
      <c r="F3245" s="30" t="s">
        <v>9</v>
      </c>
    </row>
    <row r="3246" spans="1:6" ht="15" customHeight="1" x14ac:dyDescent="0.25">
      <c r="A3246" s="28">
        <v>42565</v>
      </c>
      <c r="B3246" s="3" t="s">
        <v>693</v>
      </c>
      <c r="C3246" s="3" t="s">
        <v>694</v>
      </c>
      <c r="D3246" s="15">
        <v>954.8</v>
      </c>
      <c r="E3246" s="3" t="s">
        <v>5863</v>
      </c>
      <c r="F3246" s="30" t="s">
        <v>10</v>
      </c>
    </row>
    <row r="3247" spans="1:6" ht="15" customHeight="1" x14ac:dyDescent="0.25">
      <c r="A3247" s="28">
        <v>42571</v>
      </c>
      <c r="B3247" s="3" t="s">
        <v>693</v>
      </c>
      <c r="C3247" s="3" t="s">
        <v>694</v>
      </c>
      <c r="D3247" s="15">
        <v>209</v>
      </c>
      <c r="E3247" s="3" t="s">
        <v>5864</v>
      </c>
      <c r="F3247" s="30" t="s">
        <v>10</v>
      </c>
    </row>
    <row r="3248" spans="1:6" ht="15" customHeight="1" x14ac:dyDescent="0.25">
      <c r="A3248" s="28">
        <v>42572</v>
      </c>
      <c r="B3248" s="3" t="s">
        <v>693</v>
      </c>
      <c r="C3248" s="3" t="s">
        <v>694</v>
      </c>
      <c r="D3248" s="15">
        <v>954.8</v>
      </c>
      <c r="E3248" s="3" t="s">
        <v>5865</v>
      </c>
      <c r="F3248" s="30" t="s">
        <v>10</v>
      </c>
    </row>
    <row r="3249" spans="1:6" ht="15" customHeight="1" x14ac:dyDescent="0.25">
      <c r="A3249" s="28">
        <v>42570</v>
      </c>
      <c r="B3249" s="3" t="s">
        <v>693</v>
      </c>
      <c r="C3249" s="3" t="s">
        <v>694</v>
      </c>
      <c r="D3249" s="15">
        <v>1503.8</v>
      </c>
      <c r="E3249" s="3" t="s">
        <v>5866</v>
      </c>
      <c r="F3249" s="30" t="s">
        <v>6</v>
      </c>
    </row>
    <row r="3250" spans="1:6" ht="15" customHeight="1" x14ac:dyDescent="0.25">
      <c r="A3250" s="28"/>
      <c r="C3250" s="13" t="s">
        <v>695</v>
      </c>
      <c r="D3250" s="15">
        <f>SUBTOTAL(9,D3243:D3249)</f>
        <v>5269.4000000000005</v>
      </c>
      <c r="F3250" s="30"/>
    </row>
    <row r="3251" spans="1:6" ht="15" customHeight="1" x14ac:dyDescent="0.25">
      <c r="A3251" s="28">
        <v>42565</v>
      </c>
      <c r="B3251" s="3" t="s">
        <v>5867</v>
      </c>
      <c r="C3251" s="3" t="s">
        <v>5868</v>
      </c>
      <c r="D3251" s="15">
        <v>1530.2</v>
      </c>
      <c r="E3251" s="3" t="s">
        <v>5869</v>
      </c>
      <c r="F3251" s="30" t="s">
        <v>6</v>
      </c>
    </row>
    <row r="3252" spans="1:6" ht="15" customHeight="1" x14ac:dyDescent="0.25">
      <c r="A3252" s="28"/>
      <c r="C3252" s="13" t="s">
        <v>5870</v>
      </c>
      <c r="D3252" s="15">
        <f>SUBTOTAL(9,D3251:D3251)</f>
        <v>1530.2</v>
      </c>
      <c r="F3252" s="30"/>
    </row>
    <row r="3253" spans="1:6" ht="15" customHeight="1" x14ac:dyDescent="0.25">
      <c r="A3253" s="28">
        <v>42565</v>
      </c>
      <c r="B3253" s="3" t="s">
        <v>5871</v>
      </c>
      <c r="C3253" s="3" t="s">
        <v>5872</v>
      </c>
      <c r="D3253" s="15">
        <v>1387.2</v>
      </c>
      <c r="E3253" s="3" t="s">
        <v>5873</v>
      </c>
      <c r="F3253" s="30" t="s">
        <v>6</v>
      </c>
    </row>
    <row r="3254" spans="1:6" ht="15" customHeight="1" x14ac:dyDescent="0.25">
      <c r="A3254" s="28"/>
      <c r="C3254" s="13" t="s">
        <v>5874</v>
      </c>
      <c r="D3254" s="15">
        <f>SUBTOTAL(9,D3253:D3253)</f>
        <v>1387.2</v>
      </c>
      <c r="F3254" s="30"/>
    </row>
    <row r="3255" spans="1:6" ht="15" customHeight="1" x14ac:dyDescent="0.25">
      <c r="A3255" s="28">
        <v>42565</v>
      </c>
      <c r="B3255" s="3" t="s">
        <v>5875</v>
      </c>
      <c r="C3255" s="3" t="s">
        <v>5876</v>
      </c>
      <c r="D3255" s="15">
        <v>544.79999999999995</v>
      </c>
      <c r="E3255" s="3" t="s">
        <v>5877</v>
      </c>
      <c r="F3255" s="30" t="s">
        <v>6</v>
      </c>
    </row>
    <row r="3256" spans="1:6" ht="15" customHeight="1" x14ac:dyDescent="0.25">
      <c r="A3256" s="28"/>
      <c r="C3256" s="13" t="s">
        <v>5878</v>
      </c>
      <c r="D3256" s="15">
        <f>SUBTOTAL(9,D3255:D3255)</f>
        <v>544.79999999999995</v>
      </c>
      <c r="F3256" s="30"/>
    </row>
    <row r="3257" spans="1:6" ht="15" customHeight="1" x14ac:dyDescent="0.25">
      <c r="A3257" s="28">
        <v>42565</v>
      </c>
      <c r="B3257" s="3" t="s">
        <v>1427</v>
      </c>
      <c r="C3257" s="3" t="s">
        <v>1428</v>
      </c>
      <c r="D3257" s="15">
        <v>500.8</v>
      </c>
      <c r="E3257" s="3" t="s">
        <v>5879</v>
      </c>
      <c r="F3257" s="30" t="s">
        <v>6</v>
      </c>
    </row>
    <row r="3258" spans="1:6" ht="15" customHeight="1" x14ac:dyDescent="0.25">
      <c r="A3258" s="28"/>
      <c r="C3258" s="13" t="s">
        <v>1429</v>
      </c>
      <c r="D3258" s="15">
        <f>SUBTOTAL(9,D3257:D3257)</f>
        <v>500.8</v>
      </c>
      <c r="F3258" s="30"/>
    </row>
    <row r="3259" spans="1:6" ht="15" customHeight="1" x14ac:dyDescent="0.25">
      <c r="A3259" s="28">
        <v>42565</v>
      </c>
      <c r="B3259" s="3" t="s">
        <v>5880</v>
      </c>
      <c r="C3259" s="3" t="s">
        <v>5881</v>
      </c>
      <c r="D3259" s="15">
        <v>929.6</v>
      </c>
      <c r="E3259" s="3" t="s">
        <v>5882</v>
      </c>
      <c r="F3259" s="30" t="s">
        <v>6</v>
      </c>
    </row>
    <row r="3260" spans="1:6" ht="15" customHeight="1" x14ac:dyDescent="0.25">
      <c r="A3260" s="28">
        <v>42579</v>
      </c>
      <c r="B3260" s="3" t="s">
        <v>5880</v>
      </c>
      <c r="C3260" s="3" t="s">
        <v>5881</v>
      </c>
      <c r="D3260" s="15">
        <v>929.6</v>
      </c>
      <c r="E3260" s="3" t="s">
        <v>5883</v>
      </c>
      <c r="F3260" s="30" t="s">
        <v>6</v>
      </c>
    </row>
    <row r="3261" spans="1:6" ht="15" customHeight="1" x14ac:dyDescent="0.25">
      <c r="A3261" s="28"/>
      <c r="C3261" s="13" t="s">
        <v>5884</v>
      </c>
      <c r="D3261" s="15">
        <f>SUBTOTAL(9,D3259:D3260)</f>
        <v>1859.2</v>
      </c>
      <c r="F3261" s="30"/>
    </row>
    <row r="3262" spans="1:6" ht="15" customHeight="1" x14ac:dyDescent="0.25">
      <c r="A3262" s="28">
        <v>42565</v>
      </c>
      <c r="B3262" s="3" t="s">
        <v>5885</v>
      </c>
      <c r="C3262" s="3" t="s">
        <v>5886</v>
      </c>
      <c r="D3262" s="15">
        <v>964.8</v>
      </c>
      <c r="E3262" s="3" t="s">
        <v>5887</v>
      </c>
      <c r="F3262" s="30" t="s">
        <v>6</v>
      </c>
    </row>
    <row r="3263" spans="1:6" ht="15" customHeight="1" x14ac:dyDescent="0.25">
      <c r="A3263" s="28"/>
      <c r="C3263" s="13" t="s">
        <v>5888</v>
      </c>
      <c r="D3263" s="15">
        <f>SUBTOTAL(9,D3262:D3262)</f>
        <v>964.8</v>
      </c>
      <c r="F3263" s="30"/>
    </row>
    <row r="3264" spans="1:6" ht="15" customHeight="1" x14ac:dyDescent="0.25">
      <c r="A3264" s="28">
        <v>42565</v>
      </c>
      <c r="B3264" s="3" t="s">
        <v>1430</v>
      </c>
      <c r="C3264" s="3" t="s">
        <v>1431</v>
      </c>
      <c r="D3264" s="15">
        <v>1052.8</v>
      </c>
      <c r="E3264" s="3" t="s">
        <v>5889</v>
      </c>
      <c r="F3264" s="30" t="s">
        <v>6</v>
      </c>
    </row>
    <row r="3265" spans="1:6" ht="15" customHeight="1" x14ac:dyDescent="0.25">
      <c r="A3265" s="28"/>
      <c r="C3265" s="13" t="s">
        <v>1432</v>
      </c>
      <c r="D3265" s="15">
        <f>SUBTOTAL(9,D3264:D3264)</f>
        <v>1052.8</v>
      </c>
      <c r="F3265" s="30"/>
    </row>
    <row r="3266" spans="1:6" ht="15" customHeight="1" x14ac:dyDescent="0.25">
      <c r="A3266" s="28">
        <v>42565</v>
      </c>
      <c r="B3266" s="3" t="s">
        <v>5890</v>
      </c>
      <c r="C3266" s="3" t="s">
        <v>5891</v>
      </c>
      <c r="D3266" s="15">
        <v>1514.8</v>
      </c>
      <c r="E3266" s="3" t="s">
        <v>5892</v>
      </c>
      <c r="F3266" s="30" t="s">
        <v>6</v>
      </c>
    </row>
    <row r="3267" spans="1:6" ht="15" customHeight="1" x14ac:dyDescent="0.25">
      <c r="A3267" s="28"/>
      <c r="C3267" s="13" t="s">
        <v>5893</v>
      </c>
      <c r="D3267" s="15">
        <f>SUBTOTAL(9,D3266:D3266)</f>
        <v>1514.8</v>
      </c>
      <c r="F3267" s="30"/>
    </row>
    <row r="3268" spans="1:6" ht="15" customHeight="1" x14ac:dyDescent="0.25">
      <c r="A3268" s="28">
        <v>42565</v>
      </c>
      <c r="B3268" s="3" t="s">
        <v>696</v>
      </c>
      <c r="C3268" s="3" t="s">
        <v>697</v>
      </c>
      <c r="D3268" s="15">
        <v>305</v>
      </c>
      <c r="E3268" s="3" t="s">
        <v>5894</v>
      </c>
      <c r="F3268" s="30" t="s">
        <v>9</v>
      </c>
    </row>
    <row r="3269" spans="1:6" ht="15" customHeight="1" x14ac:dyDescent="0.25">
      <c r="A3269" s="28"/>
      <c r="C3269" s="13" t="s">
        <v>698</v>
      </c>
      <c r="D3269" s="15">
        <f>SUBTOTAL(9,D3268:D3268)</f>
        <v>305</v>
      </c>
      <c r="F3269" s="30"/>
    </row>
    <row r="3270" spans="1:6" ht="15" customHeight="1" x14ac:dyDescent="0.25">
      <c r="A3270" s="28">
        <v>42565</v>
      </c>
      <c r="B3270" s="3" t="s">
        <v>699</v>
      </c>
      <c r="C3270" s="3" t="s">
        <v>700</v>
      </c>
      <c r="D3270" s="15">
        <v>549</v>
      </c>
      <c r="E3270" s="3" t="s">
        <v>5895</v>
      </c>
      <c r="F3270" s="30" t="s">
        <v>9</v>
      </c>
    </row>
    <row r="3271" spans="1:6" ht="15" customHeight="1" x14ac:dyDescent="0.25">
      <c r="A3271" s="28">
        <v>42570</v>
      </c>
      <c r="B3271" s="3" t="s">
        <v>699</v>
      </c>
      <c r="C3271" s="3" t="s">
        <v>700</v>
      </c>
      <c r="D3271" s="15">
        <v>549</v>
      </c>
      <c r="E3271" s="3" t="s">
        <v>5896</v>
      </c>
      <c r="F3271" s="30" t="s">
        <v>9</v>
      </c>
    </row>
    <row r="3272" spans="1:6" ht="15" customHeight="1" x14ac:dyDescent="0.25">
      <c r="A3272" s="28">
        <v>42565</v>
      </c>
      <c r="B3272" s="3" t="s">
        <v>699</v>
      </c>
      <c r="C3272" s="3" t="s">
        <v>700</v>
      </c>
      <c r="D3272" s="15">
        <v>398.2</v>
      </c>
      <c r="E3272" s="3" t="s">
        <v>5897</v>
      </c>
      <c r="F3272" s="30" t="s">
        <v>10</v>
      </c>
    </row>
    <row r="3273" spans="1:6" ht="15" customHeight="1" x14ac:dyDescent="0.25">
      <c r="A3273" s="28">
        <v>42570</v>
      </c>
      <c r="B3273" s="3" t="s">
        <v>699</v>
      </c>
      <c r="C3273" s="3" t="s">
        <v>700</v>
      </c>
      <c r="D3273" s="15">
        <v>398.2</v>
      </c>
      <c r="E3273" s="3" t="s">
        <v>5898</v>
      </c>
      <c r="F3273" s="30" t="s">
        <v>10</v>
      </c>
    </row>
    <row r="3274" spans="1:6" ht="15" customHeight="1" x14ac:dyDescent="0.25">
      <c r="A3274" s="28">
        <v>42570</v>
      </c>
      <c r="B3274" s="3" t="s">
        <v>699</v>
      </c>
      <c r="C3274" s="3" t="s">
        <v>700</v>
      </c>
      <c r="D3274" s="15">
        <v>549</v>
      </c>
      <c r="E3274" s="3" t="s">
        <v>5899</v>
      </c>
      <c r="F3274" s="30" t="s">
        <v>6</v>
      </c>
    </row>
    <row r="3275" spans="1:6" ht="15" customHeight="1" x14ac:dyDescent="0.25">
      <c r="A3275" s="28"/>
      <c r="C3275" s="13" t="s">
        <v>701</v>
      </c>
      <c r="D3275" s="15">
        <f>SUBTOTAL(9,D3270:D3274)</f>
        <v>2443.4</v>
      </c>
      <c r="F3275" s="30"/>
    </row>
    <row r="3276" spans="1:6" ht="15" customHeight="1" x14ac:dyDescent="0.25">
      <c r="A3276" s="28">
        <v>42565</v>
      </c>
      <c r="B3276" s="3" t="s">
        <v>702</v>
      </c>
      <c r="C3276" s="3" t="s">
        <v>703</v>
      </c>
      <c r="D3276" s="15">
        <v>305</v>
      </c>
      <c r="E3276" s="3" t="s">
        <v>5900</v>
      </c>
      <c r="F3276" s="30" t="s">
        <v>9</v>
      </c>
    </row>
    <row r="3277" spans="1:6" ht="15" customHeight="1" x14ac:dyDescent="0.25">
      <c r="A3277" s="28">
        <v>42565</v>
      </c>
      <c r="B3277" s="3" t="s">
        <v>702</v>
      </c>
      <c r="C3277" s="3" t="s">
        <v>703</v>
      </c>
      <c r="D3277" s="15">
        <v>305</v>
      </c>
      <c r="E3277" s="3" t="s">
        <v>5901</v>
      </c>
      <c r="F3277" s="30" t="s">
        <v>9</v>
      </c>
    </row>
    <row r="3278" spans="1:6" ht="15" customHeight="1" x14ac:dyDescent="0.25">
      <c r="A3278" s="28">
        <v>42565</v>
      </c>
      <c r="B3278" s="3" t="s">
        <v>702</v>
      </c>
      <c r="C3278" s="3" t="s">
        <v>703</v>
      </c>
      <c r="D3278" s="15">
        <v>92.4</v>
      </c>
      <c r="E3278" s="3" t="s">
        <v>5902</v>
      </c>
      <c r="F3278" s="30" t="s">
        <v>10</v>
      </c>
    </row>
    <row r="3279" spans="1:6" ht="15" customHeight="1" x14ac:dyDescent="0.25">
      <c r="A3279" s="28">
        <v>42565</v>
      </c>
      <c r="B3279" s="3" t="s">
        <v>702</v>
      </c>
      <c r="C3279" s="3" t="s">
        <v>703</v>
      </c>
      <c r="D3279" s="15">
        <v>92.4</v>
      </c>
      <c r="E3279" s="3" t="s">
        <v>5903</v>
      </c>
      <c r="F3279" s="30" t="s">
        <v>10</v>
      </c>
    </row>
    <row r="3280" spans="1:6" ht="15" customHeight="1" x14ac:dyDescent="0.25">
      <c r="A3280" s="28">
        <v>42570</v>
      </c>
      <c r="B3280" s="3" t="s">
        <v>702</v>
      </c>
      <c r="C3280" s="3" t="s">
        <v>703</v>
      </c>
      <c r="D3280" s="15">
        <v>397.4</v>
      </c>
      <c r="E3280" s="3" t="s">
        <v>5904</v>
      </c>
      <c r="F3280" s="30" t="s">
        <v>6</v>
      </c>
    </row>
    <row r="3281" spans="1:6" ht="15" customHeight="1" x14ac:dyDescent="0.25">
      <c r="A3281" s="28"/>
      <c r="C3281" s="13" t="s">
        <v>704</v>
      </c>
      <c r="D3281" s="15">
        <f>SUBTOTAL(9,D3276:D3280)</f>
        <v>1192.1999999999998</v>
      </c>
      <c r="F3281" s="30"/>
    </row>
    <row r="3282" spans="1:6" ht="15" customHeight="1" x14ac:dyDescent="0.25">
      <c r="A3282" s="28">
        <v>42565</v>
      </c>
      <c r="B3282" s="3" t="s">
        <v>5905</v>
      </c>
      <c r="C3282" s="3" t="s">
        <v>5906</v>
      </c>
      <c r="D3282" s="15">
        <v>1503.8</v>
      </c>
      <c r="E3282" s="3" t="s">
        <v>5907</v>
      </c>
      <c r="F3282" s="30" t="s">
        <v>6</v>
      </c>
    </row>
    <row r="3283" spans="1:6" ht="15" customHeight="1" x14ac:dyDescent="0.25">
      <c r="A3283" s="28"/>
      <c r="C3283" s="13" t="s">
        <v>5908</v>
      </c>
      <c r="D3283" s="15">
        <f>SUBTOTAL(9,D3282:D3282)</f>
        <v>1503.8</v>
      </c>
      <c r="F3283" s="30"/>
    </row>
    <row r="3284" spans="1:6" ht="15" customHeight="1" x14ac:dyDescent="0.25">
      <c r="A3284" s="28">
        <v>42565</v>
      </c>
      <c r="B3284" s="3" t="s">
        <v>5909</v>
      </c>
      <c r="C3284" s="3" t="s">
        <v>5910</v>
      </c>
      <c r="D3284" s="15">
        <v>2194.6</v>
      </c>
      <c r="E3284" s="3" t="s">
        <v>5911</v>
      </c>
      <c r="F3284" s="30" t="s">
        <v>6</v>
      </c>
    </row>
    <row r="3285" spans="1:6" ht="15" customHeight="1" x14ac:dyDescent="0.25">
      <c r="A3285" s="28"/>
      <c r="C3285" s="13" t="s">
        <v>5912</v>
      </c>
      <c r="D3285" s="15">
        <f>SUBTOTAL(9,D3284:D3284)</f>
        <v>2194.6</v>
      </c>
      <c r="F3285" s="30"/>
    </row>
    <row r="3286" spans="1:6" ht="15" customHeight="1" x14ac:dyDescent="0.25">
      <c r="A3286" s="28">
        <v>42556</v>
      </c>
      <c r="B3286" s="29" t="s">
        <v>705</v>
      </c>
      <c r="C3286" s="3" t="s">
        <v>706</v>
      </c>
      <c r="D3286" s="15">
        <v>305</v>
      </c>
      <c r="E3286" s="3" t="s">
        <v>5913</v>
      </c>
      <c r="F3286" s="30" t="s">
        <v>9</v>
      </c>
    </row>
    <row r="3287" spans="1:6" ht="15" customHeight="1" x14ac:dyDescent="0.25">
      <c r="A3287" s="28">
        <v>42565</v>
      </c>
      <c r="B3287" s="3" t="s">
        <v>705</v>
      </c>
      <c r="C3287" s="3" t="s">
        <v>706</v>
      </c>
      <c r="D3287" s="15">
        <v>305</v>
      </c>
      <c r="E3287" s="3" t="s">
        <v>5914</v>
      </c>
      <c r="F3287" s="30" t="s">
        <v>9</v>
      </c>
    </row>
    <row r="3288" spans="1:6" ht="15" customHeight="1" x14ac:dyDescent="0.25">
      <c r="A3288" s="28">
        <v>42570</v>
      </c>
      <c r="B3288" s="3" t="s">
        <v>705</v>
      </c>
      <c r="C3288" s="3" t="s">
        <v>706</v>
      </c>
      <c r="D3288" s="15">
        <v>305</v>
      </c>
      <c r="E3288" s="3" t="s">
        <v>5915</v>
      </c>
      <c r="F3288" s="30" t="s">
        <v>9</v>
      </c>
    </row>
    <row r="3289" spans="1:6" ht="15" customHeight="1" x14ac:dyDescent="0.25">
      <c r="A3289" s="28">
        <v>42572</v>
      </c>
      <c r="B3289" s="3" t="s">
        <v>705</v>
      </c>
      <c r="C3289" s="3" t="s">
        <v>706</v>
      </c>
      <c r="D3289" s="15">
        <v>305</v>
      </c>
      <c r="E3289" s="3" t="s">
        <v>5916</v>
      </c>
      <c r="F3289" s="30" t="s">
        <v>9</v>
      </c>
    </row>
    <row r="3290" spans="1:6" ht="15" customHeight="1" x14ac:dyDescent="0.25">
      <c r="A3290" s="28">
        <v>42570</v>
      </c>
      <c r="B3290" s="3" t="s">
        <v>705</v>
      </c>
      <c r="C3290" s="3" t="s">
        <v>706</v>
      </c>
      <c r="D3290" s="15">
        <v>305</v>
      </c>
      <c r="E3290" s="3" t="s">
        <v>5917</v>
      </c>
      <c r="F3290" s="30" t="s">
        <v>6</v>
      </c>
    </row>
    <row r="3291" spans="1:6" ht="15" customHeight="1" x14ac:dyDescent="0.25">
      <c r="A3291" s="28"/>
      <c r="C3291" s="13" t="s">
        <v>707</v>
      </c>
      <c r="D3291" s="15">
        <f>SUBTOTAL(9,D3286:D3290)</f>
        <v>1525</v>
      </c>
      <c r="F3291" s="30"/>
    </row>
    <row r="3292" spans="1:6" ht="15" customHeight="1" x14ac:dyDescent="0.25">
      <c r="A3292" s="28">
        <v>42565</v>
      </c>
      <c r="B3292" s="3" t="s">
        <v>5918</v>
      </c>
      <c r="C3292" s="3" t="s">
        <v>5919</v>
      </c>
      <c r="D3292" s="15">
        <v>1050.5999999999999</v>
      </c>
      <c r="E3292" s="3" t="s">
        <v>5920</v>
      </c>
      <c r="F3292" s="30" t="s">
        <v>6</v>
      </c>
    </row>
    <row r="3293" spans="1:6" ht="15" customHeight="1" x14ac:dyDescent="0.25">
      <c r="A3293" s="28"/>
      <c r="C3293" s="13" t="s">
        <v>5921</v>
      </c>
      <c r="D3293" s="15">
        <f>SUBTOTAL(9,D3292:D3292)</f>
        <v>1050.5999999999999</v>
      </c>
      <c r="F3293" s="30"/>
    </row>
    <row r="3294" spans="1:6" ht="15" customHeight="1" x14ac:dyDescent="0.25">
      <c r="A3294" s="28">
        <v>42565</v>
      </c>
      <c r="B3294" s="3" t="s">
        <v>708</v>
      </c>
      <c r="C3294" s="3" t="s">
        <v>709</v>
      </c>
      <c r="D3294" s="15">
        <v>305</v>
      </c>
      <c r="E3294" s="3" t="s">
        <v>5922</v>
      </c>
      <c r="F3294" s="30" t="s">
        <v>9</v>
      </c>
    </row>
    <row r="3295" spans="1:6" ht="15" customHeight="1" x14ac:dyDescent="0.25">
      <c r="A3295" s="28">
        <v>42570</v>
      </c>
      <c r="B3295" s="3" t="s">
        <v>708</v>
      </c>
      <c r="C3295" s="3" t="s">
        <v>709</v>
      </c>
      <c r="D3295" s="15">
        <v>305</v>
      </c>
      <c r="E3295" s="3" t="s">
        <v>5923</v>
      </c>
      <c r="F3295" s="30" t="s">
        <v>9</v>
      </c>
    </row>
    <row r="3296" spans="1:6" ht="15" customHeight="1" x14ac:dyDescent="0.25">
      <c r="A3296" s="28">
        <v>42579</v>
      </c>
      <c r="B3296" s="3" t="s">
        <v>708</v>
      </c>
      <c r="C3296" s="3" t="s">
        <v>709</v>
      </c>
      <c r="D3296" s="15">
        <v>1162</v>
      </c>
      <c r="E3296" s="3" t="s">
        <v>5924</v>
      </c>
      <c r="F3296" s="30" t="s">
        <v>9</v>
      </c>
    </row>
    <row r="3297" spans="1:6" ht="15" customHeight="1" x14ac:dyDescent="0.25">
      <c r="A3297" s="28">
        <v>42565</v>
      </c>
      <c r="B3297" s="3" t="s">
        <v>708</v>
      </c>
      <c r="C3297" s="3" t="s">
        <v>709</v>
      </c>
      <c r="D3297" s="15">
        <v>184.8</v>
      </c>
      <c r="E3297" s="3" t="s">
        <v>5925</v>
      </c>
      <c r="F3297" s="30" t="s">
        <v>10</v>
      </c>
    </row>
    <row r="3298" spans="1:6" ht="15" customHeight="1" x14ac:dyDescent="0.25">
      <c r="A3298" s="28">
        <v>42570</v>
      </c>
      <c r="B3298" s="3" t="s">
        <v>708</v>
      </c>
      <c r="C3298" s="3" t="s">
        <v>709</v>
      </c>
      <c r="D3298" s="15">
        <v>184.8</v>
      </c>
      <c r="E3298" s="3" t="s">
        <v>5926</v>
      </c>
      <c r="F3298" s="30" t="s">
        <v>10</v>
      </c>
    </row>
    <row r="3299" spans="1:6" ht="15" customHeight="1" x14ac:dyDescent="0.25">
      <c r="A3299" s="28">
        <v>42579</v>
      </c>
      <c r="B3299" s="3" t="s">
        <v>708</v>
      </c>
      <c r="C3299" s="3" t="s">
        <v>709</v>
      </c>
      <c r="D3299" s="15">
        <v>151.80000000000001</v>
      </c>
      <c r="E3299" s="3" t="s">
        <v>5927</v>
      </c>
      <c r="F3299" s="30" t="s">
        <v>10</v>
      </c>
    </row>
    <row r="3300" spans="1:6" ht="15" customHeight="1" x14ac:dyDescent="0.25">
      <c r="A3300" s="28">
        <v>42570</v>
      </c>
      <c r="B3300" s="3" t="s">
        <v>708</v>
      </c>
      <c r="C3300" s="3" t="s">
        <v>709</v>
      </c>
      <c r="D3300" s="15">
        <v>489.8</v>
      </c>
      <c r="E3300" s="3" t="s">
        <v>5928</v>
      </c>
      <c r="F3300" s="30" t="s">
        <v>6</v>
      </c>
    </row>
    <row r="3301" spans="1:6" ht="15" customHeight="1" x14ac:dyDescent="0.25">
      <c r="A3301" s="28"/>
      <c r="C3301" s="13" t="s">
        <v>710</v>
      </c>
      <c r="D3301" s="15">
        <f>SUBTOTAL(9,D3294:D3300)</f>
        <v>2783.2000000000003</v>
      </c>
      <c r="F3301" s="30"/>
    </row>
    <row r="3302" spans="1:6" ht="15" customHeight="1" x14ac:dyDescent="0.25">
      <c r="A3302" s="28">
        <v>42565</v>
      </c>
      <c r="B3302" s="3" t="s">
        <v>5929</v>
      </c>
      <c r="C3302" s="3" t="s">
        <v>5930</v>
      </c>
      <c r="D3302" s="15">
        <v>1270.5999999999999</v>
      </c>
      <c r="E3302" s="3" t="s">
        <v>5931</v>
      </c>
      <c r="F3302" s="30" t="s">
        <v>6</v>
      </c>
    </row>
    <row r="3303" spans="1:6" ht="15" customHeight="1" x14ac:dyDescent="0.25">
      <c r="A3303" s="28"/>
      <c r="C3303" s="13" t="s">
        <v>5932</v>
      </c>
      <c r="D3303" s="15">
        <f>SUBTOTAL(9,D3302:D3302)</f>
        <v>1270.5999999999999</v>
      </c>
      <c r="F3303" s="30"/>
    </row>
    <row r="3304" spans="1:6" ht="15" customHeight="1" x14ac:dyDescent="0.25">
      <c r="A3304" s="28">
        <v>42565</v>
      </c>
      <c r="B3304" s="3" t="s">
        <v>711</v>
      </c>
      <c r="C3304" s="3" t="s">
        <v>712</v>
      </c>
      <c r="D3304" s="15">
        <v>305</v>
      </c>
      <c r="E3304" s="3" t="s">
        <v>5933</v>
      </c>
      <c r="F3304" s="30" t="s">
        <v>9</v>
      </c>
    </row>
    <row r="3305" spans="1:6" ht="15" customHeight="1" x14ac:dyDescent="0.25">
      <c r="A3305" s="28">
        <v>42570</v>
      </c>
      <c r="B3305" s="3" t="s">
        <v>711</v>
      </c>
      <c r="C3305" s="3" t="s">
        <v>712</v>
      </c>
      <c r="D3305" s="15">
        <v>305</v>
      </c>
      <c r="E3305" s="3" t="s">
        <v>5934</v>
      </c>
      <c r="F3305" s="30" t="s">
        <v>9</v>
      </c>
    </row>
    <row r="3306" spans="1:6" ht="15" customHeight="1" x14ac:dyDescent="0.25">
      <c r="A3306" s="28">
        <v>42565</v>
      </c>
      <c r="B3306" s="3" t="s">
        <v>711</v>
      </c>
      <c r="C3306" s="3" t="s">
        <v>712</v>
      </c>
      <c r="D3306" s="15">
        <v>35.200000000000003</v>
      </c>
      <c r="E3306" s="3" t="s">
        <v>5935</v>
      </c>
      <c r="F3306" s="30" t="s">
        <v>10</v>
      </c>
    </row>
    <row r="3307" spans="1:6" ht="15" customHeight="1" x14ac:dyDescent="0.25">
      <c r="A3307" s="28">
        <v>42570</v>
      </c>
      <c r="B3307" s="3" t="s">
        <v>711</v>
      </c>
      <c r="C3307" s="3" t="s">
        <v>712</v>
      </c>
      <c r="D3307" s="15">
        <v>35.200000000000003</v>
      </c>
      <c r="E3307" s="3" t="s">
        <v>5936</v>
      </c>
      <c r="F3307" s="30" t="s">
        <v>10</v>
      </c>
    </row>
    <row r="3308" spans="1:6" ht="15" customHeight="1" x14ac:dyDescent="0.25">
      <c r="A3308" s="28">
        <v>42570</v>
      </c>
      <c r="B3308" s="3" t="s">
        <v>711</v>
      </c>
      <c r="C3308" s="3" t="s">
        <v>712</v>
      </c>
      <c r="D3308" s="15">
        <v>340.2</v>
      </c>
      <c r="E3308" s="3" t="s">
        <v>5937</v>
      </c>
      <c r="F3308" s="30" t="s">
        <v>6</v>
      </c>
    </row>
    <row r="3309" spans="1:6" ht="15" customHeight="1" x14ac:dyDescent="0.25">
      <c r="A3309" s="28"/>
      <c r="C3309" s="13" t="s">
        <v>713</v>
      </c>
      <c r="D3309" s="15">
        <f>SUBTOTAL(9,D3304:D3308)</f>
        <v>1020.6000000000001</v>
      </c>
      <c r="F3309" s="30"/>
    </row>
    <row r="3310" spans="1:6" ht="15" customHeight="1" x14ac:dyDescent="0.25">
      <c r="A3310" s="28">
        <v>42565</v>
      </c>
      <c r="B3310" s="3" t="s">
        <v>5938</v>
      </c>
      <c r="C3310" s="3" t="s">
        <v>5939</v>
      </c>
      <c r="D3310" s="15">
        <v>1512.6</v>
      </c>
      <c r="E3310" s="3" t="s">
        <v>5940</v>
      </c>
      <c r="F3310" s="30" t="s">
        <v>6</v>
      </c>
    </row>
    <row r="3311" spans="1:6" ht="15" customHeight="1" x14ac:dyDescent="0.25">
      <c r="A3311" s="28"/>
      <c r="C3311" s="13" t="s">
        <v>5941</v>
      </c>
      <c r="D3311" s="15">
        <f>SUBTOTAL(9,D3310:D3310)</f>
        <v>1512.6</v>
      </c>
      <c r="F3311" s="30"/>
    </row>
    <row r="3312" spans="1:6" ht="15" customHeight="1" x14ac:dyDescent="0.25">
      <c r="A3312" s="28">
        <v>42565</v>
      </c>
      <c r="B3312" s="3" t="s">
        <v>5942</v>
      </c>
      <c r="C3312" s="3" t="s">
        <v>5943</v>
      </c>
      <c r="D3312" s="15">
        <v>953.8</v>
      </c>
      <c r="E3312" s="3" t="s">
        <v>5944</v>
      </c>
      <c r="F3312" s="30" t="s">
        <v>6</v>
      </c>
    </row>
    <row r="3313" spans="1:6" ht="15" customHeight="1" x14ac:dyDescent="0.25">
      <c r="A3313" s="28"/>
      <c r="C3313" s="13" t="s">
        <v>5945</v>
      </c>
      <c r="D3313" s="15">
        <f>SUBTOTAL(9,D3312:D3312)</f>
        <v>953.8</v>
      </c>
      <c r="F3313" s="30"/>
    </row>
    <row r="3314" spans="1:6" ht="15" customHeight="1" x14ac:dyDescent="0.25">
      <c r="A3314" s="28">
        <v>42565</v>
      </c>
      <c r="B3314" s="3" t="s">
        <v>5946</v>
      </c>
      <c r="C3314" s="3" t="s">
        <v>5947</v>
      </c>
      <c r="D3314" s="15">
        <v>1187</v>
      </c>
      <c r="E3314" s="3" t="s">
        <v>5948</v>
      </c>
      <c r="F3314" s="30" t="s">
        <v>6</v>
      </c>
    </row>
    <row r="3315" spans="1:6" ht="15" customHeight="1" x14ac:dyDescent="0.25">
      <c r="A3315" s="28"/>
      <c r="C3315" s="13" t="s">
        <v>5949</v>
      </c>
      <c r="D3315" s="15">
        <f>SUBTOTAL(9,D3314:D3314)</f>
        <v>1187</v>
      </c>
      <c r="F3315" s="30"/>
    </row>
    <row r="3316" spans="1:6" ht="15" customHeight="1" x14ac:dyDescent="0.25">
      <c r="A3316" s="28">
        <v>42565</v>
      </c>
      <c r="B3316" s="3" t="s">
        <v>714</v>
      </c>
      <c r="C3316" s="3" t="s">
        <v>715</v>
      </c>
      <c r="D3316" s="15">
        <v>305</v>
      </c>
      <c r="E3316" s="3" t="s">
        <v>5950</v>
      </c>
      <c r="F3316" s="30" t="s">
        <v>9</v>
      </c>
    </row>
    <row r="3317" spans="1:6" ht="15" customHeight="1" x14ac:dyDescent="0.25">
      <c r="A3317" s="28">
        <v>42565</v>
      </c>
      <c r="B3317" s="3" t="s">
        <v>714</v>
      </c>
      <c r="C3317" s="3" t="s">
        <v>715</v>
      </c>
      <c r="D3317" s="15">
        <v>305</v>
      </c>
      <c r="E3317" s="3" t="s">
        <v>5951</v>
      </c>
      <c r="F3317" s="30" t="s">
        <v>9</v>
      </c>
    </row>
    <row r="3318" spans="1:6" ht="15" customHeight="1" x14ac:dyDescent="0.25">
      <c r="A3318" s="28">
        <v>42565</v>
      </c>
      <c r="B3318" s="3" t="s">
        <v>714</v>
      </c>
      <c r="C3318" s="3" t="s">
        <v>715</v>
      </c>
      <c r="D3318" s="15">
        <v>226.6</v>
      </c>
      <c r="E3318" s="3" t="s">
        <v>5952</v>
      </c>
      <c r="F3318" s="30" t="s">
        <v>10</v>
      </c>
    </row>
    <row r="3319" spans="1:6" ht="15" customHeight="1" x14ac:dyDescent="0.25">
      <c r="A3319" s="28">
        <v>42579</v>
      </c>
      <c r="B3319" s="3" t="s">
        <v>714</v>
      </c>
      <c r="C3319" s="3" t="s">
        <v>715</v>
      </c>
      <c r="D3319" s="15">
        <v>226.6</v>
      </c>
      <c r="E3319" s="3" t="s">
        <v>5953</v>
      </c>
      <c r="F3319" s="30" t="s">
        <v>10</v>
      </c>
    </row>
    <row r="3320" spans="1:6" ht="15" customHeight="1" x14ac:dyDescent="0.25">
      <c r="A3320" s="28">
        <v>42570</v>
      </c>
      <c r="B3320" s="3" t="s">
        <v>714</v>
      </c>
      <c r="C3320" s="3" t="s">
        <v>715</v>
      </c>
      <c r="D3320" s="15">
        <v>531.6</v>
      </c>
      <c r="E3320" s="3" t="s">
        <v>5954</v>
      </c>
      <c r="F3320" s="30" t="s">
        <v>6</v>
      </c>
    </row>
    <row r="3321" spans="1:6" ht="15" customHeight="1" x14ac:dyDescent="0.25">
      <c r="A3321" s="28"/>
      <c r="C3321" s="13" t="s">
        <v>716</v>
      </c>
      <c r="D3321" s="15">
        <f>SUBTOTAL(9,D3316:D3320)</f>
        <v>1594.8000000000002</v>
      </c>
      <c r="F3321" s="30"/>
    </row>
    <row r="3322" spans="1:6" ht="15" customHeight="1" x14ac:dyDescent="0.25">
      <c r="A3322" s="28">
        <v>42565</v>
      </c>
      <c r="B3322" s="3" t="s">
        <v>717</v>
      </c>
      <c r="C3322" s="3" t="s">
        <v>718</v>
      </c>
      <c r="D3322" s="15">
        <v>305</v>
      </c>
      <c r="E3322" s="3" t="s">
        <v>5955</v>
      </c>
      <c r="F3322" s="30" t="s">
        <v>9</v>
      </c>
    </row>
    <row r="3323" spans="1:6" ht="15" customHeight="1" x14ac:dyDescent="0.25">
      <c r="A3323" s="28"/>
      <c r="C3323" s="13" t="s">
        <v>719</v>
      </c>
      <c r="D3323" s="15">
        <f>SUBTOTAL(9,D3322:D3322)</f>
        <v>305</v>
      </c>
      <c r="F3323" s="30"/>
    </row>
    <row r="3324" spans="1:6" ht="15" customHeight="1" x14ac:dyDescent="0.25">
      <c r="A3324" s="28">
        <v>42565</v>
      </c>
      <c r="B3324" s="3" t="s">
        <v>1433</v>
      </c>
      <c r="C3324" s="3" t="s">
        <v>1434</v>
      </c>
      <c r="D3324" s="15">
        <v>1083.5999999999999</v>
      </c>
      <c r="E3324" s="3" t="s">
        <v>5956</v>
      </c>
      <c r="F3324" s="30" t="s">
        <v>6</v>
      </c>
    </row>
    <row r="3325" spans="1:6" ht="15" customHeight="1" x14ac:dyDescent="0.25">
      <c r="A3325" s="28"/>
      <c r="C3325" s="13" t="s">
        <v>1435</v>
      </c>
      <c r="D3325" s="15">
        <f>SUBTOTAL(9,D3324:D3324)</f>
        <v>1083.5999999999999</v>
      </c>
      <c r="F3325" s="30"/>
    </row>
    <row r="3326" spans="1:6" ht="15" customHeight="1" x14ac:dyDescent="0.25">
      <c r="A3326" s="28">
        <v>42565</v>
      </c>
      <c r="B3326" s="3" t="s">
        <v>5957</v>
      </c>
      <c r="C3326" s="3" t="s">
        <v>5958</v>
      </c>
      <c r="D3326" s="15">
        <v>461.2</v>
      </c>
      <c r="E3326" s="3" t="s">
        <v>5959</v>
      </c>
      <c r="F3326" s="30" t="s">
        <v>6</v>
      </c>
    </row>
    <row r="3327" spans="1:6" ht="15" customHeight="1" x14ac:dyDescent="0.25">
      <c r="A3327" s="28"/>
      <c r="C3327" s="13" t="s">
        <v>5960</v>
      </c>
      <c r="D3327" s="15">
        <f>SUBTOTAL(9,D3326:D3326)</f>
        <v>461.2</v>
      </c>
      <c r="F3327" s="30"/>
    </row>
    <row r="3328" spans="1:6" ht="15" customHeight="1" x14ac:dyDescent="0.25">
      <c r="A3328" s="28">
        <v>42565</v>
      </c>
      <c r="B3328" s="3" t="s">
        <v>720</v>
      </c>
      <c r="C3328" s="3" t="s">
        <v>721</v>
      </c>
      <c r="D3328" s="15">
        <v>445.8</v>
      </c>
      <c r="E3328" s="3" t="s">
        <v>5961</v>
      </c>
      <c r="F3328" s="30" t="s">
        <v>6</v>
      </c>
    </row>
    <row r="3329" spans="1:6" ht="15" customHeight="1" x14ac:dyDescent="0.25">
      <c r="A3329" s="28"/>
      <c r="C3329" s="13" t="s">
        <v>722</v>
      </c>
      <c r="D3329" s="15">
        <f>SUBTOTAL(9,D3328:D3328)</f>
        <v>445.8</v>
      </c>
      <c r="F3329" s="30"/>
    </row>
    <row r="3330" spans="1:6" ht="15" customHeight="1" x14ac:dyDescent="0.25">
      <c r="A3330" s="28">
        <v>42565</v>
      </c>
      <c r="B3330" s="3" t="s">
        <v>5962</v>
      </c>
      <c r="C3330" s="3" t="s">
        <v>5963</v>
      </c>
      <c r="D3330" s="15">
        <v>1635.8</v>
      </c>
      <c r="E3330" s="3" t="s">
        <v>5964</v>
      </c>
      <c r="F3330" s="30" t="s">
        <v>6</v>
      </c>
    </row>
    <row r="3331" spans="1:6" ht="15" customHeight="1" x14ac:dyDescent="0.25">
      <c r="A3331" s="28"/>
      <c r="C3331" s="13" t="s">
        <v>5965</v>
      </c>
      <c r="D3331" s="15">
        <f>SUBTOTAL(9,D3330:D3330)</f>
        <v>1635.8</v>
      </c>
      <c r="F3331" s="30"/>
    </row>
    <row r="3332" spans="1:6" ht="15" customHeight="1" x14ac:dyDescent="0.25">
      <c r="A3332" s="28">
        <v>42565</v>
      </c>
      <c r="B3332" s="3" t="s">
        <v>723</v>
      </c>
      <c r="C3332" s="3" t="s">
        <v>724</v>
      </c>
      <c r="D3332" s="15">
        <v>549</v>
      </c>
      <c r="E3332" s="3" t="s">
        <v>5966</v>
      </c>
      <c r="F3332" s="30" t="s">
        <v>9</v>
      </c>
    </row>
    <row r="3333" spans="1:6" ht="15" customHeight="1" x14ac:dyDescent="0.25">
      <c r="A3333" s="28">
        <v>42565</v>
      </c>
      <c r="B3333" s="3" t="s">
        <v>723</v>
      </c>
      <c r="C3333" s="3" t="s">
        <v>724</v>
      </c>
      <c r="D3333" s="15">
        <v>549</v>
      </c>
      <c r="E3333" s="3" t="s">
        <v>5967</v>
      </c>
      <c r="F3333" s="30" t="s">
        <v>9</v>
      </c>
    </row>
    <row r="3334" spans="1:6" ht="15" customHeight="1" x14ac:dyDescent="0.25">
      <c r="A3334" s="28">
        <v>42563</v>
      </c>
      <c r="B3334" s="3" t="s">
        <v>723</v>
      </c>
      <c r="C3334" s="3" t="s">
        <v>724</v>
      </c>
      <c r="D3334" s="15">
        <v>992.2</v>
      </c>
      <c r="E3334" s="3" t="s">
        <v>5968</v>
      </c>
      <c r="F3334" s="30" t="s">
        <v>10</v>
      </c>
    </row>
    <row r="3335" spans="1:6" ht="15" customHeight="1" x14ac:dyDescent="0.25">
      <c r="A3335" s="28">
        <v>42565</v>
      </c>
      <c r="B3335" s="3" t="s">
        <v>723</v>
      </c>
      <c r="C3335" s="3" t="s">
        <v>724</v>
      </c>
      <c r="D3335" s="15">
        <v>992.2</v>
      </c>
      <c r="E3335" s="3" t="s">
        <v>5969</v>
      </c>
      <c r="F3335" s="30" t="s">
        <v>10</v>
      </c>
    </row>
    <row r="3336" spans="1:6" ht="15" customHeight="1" x14ac:dyDescent="0.25">
      <c r="A3336" s="28">
        <v>42565</v>
      </c>
      <c r="B3336" s="3" t="s">
        <v>723</v>
      </c>
      <c r="C3336" s="3" t="s">
        <v>724</v>
      </c>
      <c r="D3336" s="15">
        <v>992.2</v>
      </c>
      <c r="E3336" s="3" t="s">
        <v>5970</v>
      </c>
      <c r="F3336" s="30" t="s">
        <v>10</v>
      </c>
    </row>
    <row r="3337" spans="1:6" ht="15" customHeight="1" x14ac:dyDescent="0.25">
      <c r="A3337" s="28"/>
      <c r="C3337" s="13" t="s">
        <v>725</v>
      </c>
      <c r="D3337" s="15">
        <f>SUBTOTAL(9,D3332:D3336)</f>
        <v>4074.5999999999995</v>
      </c>
      <c r="F3337" s="30"/>
    </row>
    <row r="3338" spans="1:6" ht="15" customHeight="1" x14ac:dyDescent="0.25">
      <c r="A3338" s="28">
        <v>42565</v>
      </c>
      <c r="B3338" s="3" t="s">
        <v>5971</v>
      </c>
      <c r="C3338" s="3" t="s">
        <v>5972</v>
      </c>
      <c r="D3338" s="15">
        <v>2012</v>
      </c>
      <c r="E3338" s="3" t="s">
        <v>5973</v>
      </c>
      <c r="F3338" s="30" t="s">
        <v>6</v>
      </c>
    </row>
    <row r="3339" spans="1:6" ht="15" customHeight="1" x14ac:dyDescent="0.25">
      <c r="A3339" s="28"/>
      <c r="C3339" s="13" t="s">
        <v>5974</v>
      </c>
      <c r="D3339" s="15">
        <f>SUBTOTAL(9,D3338:D3338)</f>
        <v>2012</v>
      </c>
      <c r="F3339" s="30"/>
    </row>
    <row r="3340" spans="1:6" ht="15" customHeight="1" x14ac:dyDescent="0.25">
      <c r="A3340" s="28">
        <v>42565</v>
      </c>
      <c r="B3340" s="3" t="s">
        <v>5975</v>
      </c>
      <c r="C3340" s="3" t="s">
        <v>5976</v>
      </c>
      <c r="D3340" s="15">
        <v>494.2</v>
      </c>
      <c r="E3340" s="3" t="s">
        <v>5977</v>
      </c>
      <c r="F3340" s="30" t="s">
        <v>6</v>
      </c>
    </row>
    <row r="3341" spans="1:6" ht="15" customHeight="1" x14ac:dyDescent="0.25">
      <c r="A3341" s="28"/>
      <c r="C3341" s="13" t="s">
        <v>5978</v>
      </c>
      <c r="D3341" s="15">
        <f>SUBTOTAL(9,D3340:D3340)</f>
        <v>494.2</v>
      </c>
      <c r="F3341" s="30"/>
    </row>
    <row r="3342" spans="1:6" ht="15" customHeight="1" x14ac:dyDescent="0.25">
      <c r="A3342" s="28">
        <v>42565</v>
      </c>
      <c r="B3342" s="3" t="s">
        <v>5979</v>
      </c>
      <c r="C3342" s="3" t="s">
        <v>5980</v>
      </c>
      <c r="D3342" s="15">
        <v>1389.4</v>
      </c>
      <c r="E3342" s="3" t="s">
        <v>5981</v>
      </c>
      <c r="F3342" s="30" t="s">
        <v>6</v>
      </c>
    </row>
    <row r="3343" spans="1:6" ht="15" customHeight="1" x14ac:dyDescent="0.25">
      <c r="A3343" s="28"/>
      <c r="C3343" s="13" t="s">
        <v>5982</v>
      </c>
      <c r="D3343" s="15">
        <f>SUBTOTAL(9,D3342:D3342)</f>
        <v>1389.4</v>
      </c>
      <c r="F3343" s="30"/>
    </row>
    <row r="3344" spans="1:6" ht="15" customHeight="1" x14ac:dyDescent="0.25">
      <c r="A3344" s="28">
        <v>42579</v>
      </c>
      <c r="B3344" s="3" t="s">
        <v>726</v>
      </c>
      <c r="C3344" s="3" t="s">
        <v>727</v>
      </c>
      <c r="D3344" s="15">
        <v>549</v>
      </c>
      <c r="E3344" s="3" t="s">
        <v>5983</v>
      </c>
      <c r="F3344" s="30" t="s">
        <v>6</v>
      </c>
    </row>
    <row r="3345" spans="1:6" ht="15" customHeight="1" x14ac:dyDescent="0.25">
      <c r="A3345" s="28"/>
      <c r="C3345" s="13" t="s">
        <v>728</v>
      </c>
      <c r="D3345" s="15">
        <f>SUBTOTAL(9,D3344:D3344)</f>
        <v>549</v>
      </c>
      <c r="F3345" s="30"/>
    </row>
    <row r="3346" spans="1:6" ht="15" customHeight="1" x14ac:dyDescent="0.25">
      <c r="A3346" s="28">
        <v>42565</v>
      </c>
      <c r="B3346" s="3" t="s">
        <v>5984</v>
      </c>
      <c r="C3346" s="3" t="s">
        <v>5985</v>
      </c>
      <c r="D3346" s="15">
        <v>1426.8</v>
      </c>
      <c r="E3346" s="3" t="s">
        <v>5986</v>
      </c>
      <c r="F3346" s="30" t="s">
        <v>6</v>
      </c>
    </row>
    <row r="3347" spans="1:6" ht="15" customHeight="1" x14ac:dyDescent="0.25">
      <c r="A3347" s="28"/>
      <c r="C3347" s="13" t="s">
        <v>5987</v>
      </c>
      <c r="D3347" s="15">
        <f>SUBTOTAL(9,D3346:D3346)</f>
        <v>1426.8</v>
      </c>
      <c r="F3347" s="30"/>
    </row>
    <row r="3348" spans="1:6" ht="15" customHeight="1" x14ac:dyDescent="0.25">
      <c r="A3348" s="28">
        <v>42565</v>
      </c>
      <c r="B3348" s="3" t="s">
        <v>5988</v>
      </c>
      <c r="C3348" s="3" t="s">
        <v>5989</v>
      </c>
      <c r="D3348" s="15">
        <v>421.6</v>
      </c>
      <c r="E3348" s="3" t="s">
        <v>5990</v>
      </c>
      <c r="F3348" s="30" t="s">
        <v>6</v>
      </c>
    </row>
    <row r="3349" spans="1:6" ht="15" customHeight="1" x14ac:dyDescent="0.25">
      <c r="A3349" s="28"/>
      <c r="C3349" s="13" t="s">
        <v>5991</v>
      </c>
      <c r="D3349" s="15">
        <f>SUBTOTAL(9,D3348:D3348)</f>
        <v>421.6</v>
      </c>
      <c r="F3349" s="30"/>
    </row>
    <row r="3350" spans="1:6" ht="15" customHeight="1" x14ac:dyDescent="0.25">
      <c r="A3350" s="28">
        <v>42565</v>
      </c>
      <c r="B3350" s="3" t="s">
        <v>1436</v>
      </c>
      <c r="C3350" s="3" t="s">
        <v>1437</v>
      </c>
      <c r="D3350" s="15">
        <v>1968</v>
      </c>
      <c r="E3350" s="3" t="s">
        <v>5992</v>
      </c>
      <c r="F3350" s="30" t="s">
        <v>6</v>
      </c>
    </row>
    <row r="3351" spans="1:6" ht="15" customHeight="1" x14ac:dyDescent="0.25">
      <c r="A3351" s="28"/>
      <c r="C3351" s="13" t="s">
        <v>1438</v>
      </c>
      <c r="D3351" s="33">
        <f>SUBTOTAL(9,D3350:D3350)</f>
        <v>1968</v>
      </c>
      <c r="F3351" s="30"/>
    </row>
    <row r="3352" spans="1:6" ht="15" customHeight="1" x14ac:dyDescent="0.25">
      <c r="A3352" s="28">
        <v>42565</v>
      </c>
      <c r="B3352" s="3" t="s">
        <v>1439</v>
      </c>
      <c r="C3352" s="3" t="s">
        <v>1440</v>
      </c>
      <c r="D3352" s="15">
        <v>362.2</v>
      </c>
      <c r="E3352" s="3" t="s">
        <v>5993</v>
      </c>
      <c r="F3352" s="30" t="s">
        <v>6</v>
      </c>
    </row>
    <row r="3353" spans="1:6" ht="15" customHeight="1" x14ac:dyDescent="0.25">
      <c r="A3353" s="28"/>
      <c r="C3353" s="13" t="s">
        <v>1441</v>
      </c>
      <c r="D3353" s="15">
        <f>SUBTOTAL(9,D3352:D3352)</f>
        <v>362.2</v>
      </c>
      <c r="F3353" s="30"/>
    </row>
    <row r="3354" spans="1:6" ht="15" customHeight="1" x14ac:dyDescent="0.25">
      <c r="A3354" s="28">
        <v>42565</v>
      </c>
      <c r="B3354" s="3" t="s">
        <v>5994</v>
      </c>
      <c r="C3354" s="3" t="s">
        <v>5995</v>
      </c>
      <c r="D3354" s="15">
        <v>1290.4000000000001</v>
      </c>
      <c r="E3354" s="3" t="s">
        <v>5996</v>
      </c>
      <c r="F3354" s="30" t="s">
        <v>6</v>
      </c>
    </row>
    <row r="3355" spans="1:6" ht="15" customHeight="1" x14ac:dyDescent="0.25">
      <c r="A3355" s="28"/>
      <c r="C3355" s="13" t="s">
        <v>5997</v>
      </c>
      <c r="D3355" s="15">
        <f>SUBTOTAL(9,D3354:D3354)</f>
        <v>1290.4000000000001</v>
      </c>
      <c r="F3355" s="30"/>
    </row>
    <row r="3356" spans="1:6" ht="15" customHeight="1" x14ac:dyDescent="0.25">
      <c r="A3356" s="28">
        <v>42565</v>
      </c>
      <c r="B3356" s="3" t="s">
        <v>729</v>
      </c>
      <c r="C3356" s="3" t="s">
        <v>730</v>
      </c>
      <c r="D3356" s="15">
        <v>549</v>
      </c>
      <c r="E3356" s="3" t="s">
        <v>5998</v>
      </c>
      <c r="F3356" s="30" t="s">
        <v>9</v>
      </c>
    </row>
    <row r="3357" spans="1:6" ht="15" customHeight="1" x14ac:dyDescent="0.25">
      <c r="A3357" s="28">
        <v>42570</v>
      </c>
      <c r="B3357" s="3" t="s">
        <v>729</v>
      </c>
      <c r="C3357" s="3" t="s">
        <v>730</v>
      </c>
      <c r="D3357" s="15">
        <v>549</v>
      </c>
      <c r="E3357" s="3" t="s">
        <v>5999</v>
      </c>
      <c r="F3357" s="30" t="s">
        <v>9</v>
      </c>
    </row>
    <row r="3358" spans="1:6" ht="15" customHeight="1" x14ac:dyDescent="0.25">
      <c r="A3358" s="28">
        <v>42570</v>
      </c>
      <c r="B3358" s="3" t="s">
        <v>729</v>
      </c>
      <c r="C3358" s="3" t="s">
        <v>730</v>
      </c>
      <c r="D3358" s="15">
        <v>549</v>
      </c>
      <c r="E3358" s="3" t="s">
        <v>6000</v>
      </c>
      <c r="F3358" s="30" t="s">
        <v>9</v>
      </c>
    </row>
    <row r="3359" spans="1:6" ht="15" customHeight="1" x14ac:dyDescent="0.25">
      <c r="A3359" s="28">
        <v>42577</v>
      </c>
      <c r="B3359" s="3" t="s">
        <v>729</v>
      </c>
      <c r="C3359" s="3" t="s">
        <v>730</v>
      </c>
      <c r="D3359" s="15">
        <v>549</v>
      </c>
      <c r="E3359" s="3" t="s">
        <v>6001</v>
      </c>
      <c r="F3359" s="30" t="s">
        <v>9</v>
      </c>
    </row>
    <row r="3360" spans="1:6" ht="15" customHeight="1" x14ac:dyDescent="0.25">
      <c r="A3360" s="28">
        <v>42565</v>
      </c>
      <c r="B3360" s="3" t="s">
        <v>729</v>
      </c>
      <c r="C3360" s="3" t="s">
        <v>730</v>
      </c>
      <c r="D3360" s="15">
        <v>930.6</v>
      </c>
      <c r="E3360" s="3" t="s">
        <v>6002</v>
      </c>
      <c r="F3360" s="30" t="s">
        <v>10</v>
      </c>
    </row>
    <row r="3361" spans="1:6" ht="15" customHeight="1" x14ac:dyDescent="0.25">
      <c r="A3361" s="28">
        <v>42570</v>
      </c>
      <c r="B3361" s="3" t="s">
        <v>729</v>
      </c>
      <c r="C3361" s="3" t="s">
        <v>730</v>
      </c>
      <c r="D3361" s="15">
        <v>930.6</v>
      </c>
      <c r="E3361" s="3" t="s">
        <v>6003</v>
      </c>
      <c r="F3361" s="30" t="s">
        <v>10</v>
      </c>
    </row>
    <row r="3362" spans="1:6" ht="15" customHeight="1" x14ac:dyDescent="0.25">
      <c r="A3362" s="28">
        <v>42570</v>
      </c>
      <c r="B3362" s="3" t="s">
        <v>729</v>
      </c>
      <c r="C3362" s="3" t="s">
        <v>730</v>
      </c>
      <c r="D3362" s="15">
        <v>930.6</v>
      </c>
      <c r="E3362" s="3" t="s">
        <v>6004</v>
      </c>
      <c r="F3362" s="30" t="s">
        <v>10</v>
      </c>
    </row>
    <row r="3363" spans="1:6" ht="15" customHeight="1" x14ac:dyDescent="0.25">
      <c r="A3363" s="28">
        <v>42565</v>
      </c>
      <c r="B3363" s="3" t="s">
        <v>729</v>
      </c>
      <c r="C3363" s="3" t="s">
        <v>730</v>
      </c>
      <c r="D3363" s="15">
        <v>762.4</v>
      </c>
      <c r="E3363" s="3" t="s">
        <v>6005</v>
      </c>
      <c r="F3363" s="30" t="s">
        <v>6</v>
      </c>
    </row>
    <row r="3364" spans="1:6" ht="15" customHeight="1" x14ac:dyDescent="0.25">
      <c r="A3364" s="28"/>
      <c r="C3364" s="13" t="s">
        <v>731</v>
      </c>
      <c r="D3364" s="15">
        <f>SUBTOTAL(9,D3356:D3363)</f>
        <v>5750.2</v>
      </c>
      <c r="F3364" s="30"/>
    </row>
    <row r="3365" spans="1:6" ht="15" customHeight="1" x14ac:dyDescent="0.25">
      <c r="A3365" s="28">
        <v>42565</v>
      </c>
      <c r="B3365" s="3" t="s">
        <v>1442</v>
      </c>
      <c r="C3365" s="3" t="s">
        <v>1443</v>
      </c>
      <c r="D3365" s="15">
        <v>395.2</v>
      </c>
      <c r="E3365" s="3" t="s">
        <v>6006</v>
      </c>
      <c r="F3365" s="30" t="s">
        <v>6</v>
      </c>
    </row>
    <row r="3366" spans="1:6" ht="15" customHeight="1" x14ac:dyDescent="0.25">
      <c r="A3366" s="28"/>
      <c r="C3366" s="13" t="s">
        <v>1444</v>
      </c>
      <c r="D3366" s="15">
        <f>SUBTOTAL(9,D3365:D3365)</f>
        <v>395.2</v>
      </c>
      <c r="F3366" s="30"/>
    </row>
    <row r="3367" spans="1:6" ht="15" customHeight="1" x14ac:dyDescent="0.25">
      <c r="A3367" s="28">
        <v>42565</v>
      </c>
      <c r="B3367" s="3" t="s">
        <v>6007</v>
      </c>
      <c r="C3367" s="3" t="s">
        <v>6008</v>
      </c>
      <c r="D3367" s="15">
        <v>1224.4000000000001</v>
      </c>
      <c r="E3367" s="3" t="s">
        <v>6009</v>
      </c>
      <c r="F3367" s="30" t="s">
        <v>6</v>
      </c>
    </row>
    <row r="3368" spans="1:6" ht="15" customHeight="1" x14ac:dyDescent="0.25">
      <c r="A3368" s="28"/>
      <c r="C3368" s="13" t="s">
        <v>6010</v>
      </c>
      <c r="D3368" s="15">
        <f>SUBTOTAL(9,D3367:D3367)</f>
        <v>1224.4000000000001</v>
      </c>
      <c r="F3368" s="30"/>
    </row>
    <row r="3369" spans="1:6" ht="15" customHeight="1" x14ac:dyDescent="0.25">
      <c r="A3369" s="28">
        <v>42565</v>
      </c>
      <c r="B3369" s="3" t="s">
        <v>6011</v>
      </c>
      <c r="C3369" s="3" t="s">
        <v>6012</v>
      </c>
      <c r="D3369" s="15">
        <v>1569.8</v>
      </c>
      <c r="E3369" s="3" t="s">
        <v>6013</v>
      </c>
      <c r="F3369" s="30" t="s">
        <v>6</v>
      </c>
    </row>
    <row r="3370" spans="1:6" ht="15" customHeight="1" x14ac:dyDescent="0.25">
      <c r="A3370" s="28"/>
      <c r="C3370" s="13" t="s">
        <v>6014</v>
      </c>
      <c r="D3370" s="15">
        <f>SUBTOTAL(9,D3369:D3369)</f>
        <v>1569.8</v>
      </c>
      <c r="F3370" s="30"/>
    </row>
    <row r="3371" spans="1:6" ht="15" customHeight="1" x14ac:dyDescent="0.25">
      <c r="A3371" s="28">
        <v>42565</v>
      </c>
      <c r="B3371" s="3" t="s">
        <v>6015</v>
      </c>
      <c r="C3371" s="3" t="s">
        <v>6016</v>
      </c>
      <c r="D3371" s="15">
        <v>1437.8</v>
      </c>
      <c r="E3371" s="3" t="s">
        <v>6017</v>
      </c>
      <c r="F3371" s="30" t="s">
        <v>6</v>
      </c>
    </row>
    <row r="3372" spans="1:6" ht="15" customHeight="1" x14ac:dyDescent="0.25">
      <c r="A3372" s="28"/>
      <c r="C3372" s="13" t="s">
        <v>6018</v>
      </c>
      <c r="D3372" s="15">
        <f>SUBTOTAL(9,D3371:D3371)</f>
        <v>1437.8</v>
      </c>
      <c r="F3372" s="30"/>
    </row>
    <row r="3373" spans="1:6" ht="15" customHeight="1" x14ac:dyDescent="0.25">
      <c r="A3373" s="28">
        <v>42565</v>
      </c>
      <c r="B3373" s="3" t="s">
        <v>6019</v>
      </c>
      <c r="C3373" s="3" t="s">
        <v>6020</v>
      </c>
      <c r="D3373" s="15">
        <v>1013.2</v>
      </c>
      <c r="E3373" s="3" t="s">
        <v>6021</v>
      </c>
      <c r="F3373" s="30" t="s">
        <v>6</v>
      </c>
    </row>
    <row r="3374" spans="1:6" ht="15" customHeight="1" x14ac:dyDescent="0.25">
      <c r="A3374" s="28"/>
      <c r="C3374" s="13" t="s">
        <v>6022</v>
      </c>
      <c r="D3374" s="15">
        <f>SUBTOTAL(9,D3373:D3373)</f>
        <v>1013.2</v>
      </c>
      <c r="F3374" s="30"/>
    </row>
    <row r="3375" spans="1:6" ht="15" customHeight="1" x14ac:dyDescent="0.25">
      <c r="A3375" s="28">
        <v>42565</v>
      </c>
      <c r="B3375" s="3" t="s">
        <v>6023</v>
      </c>
      <c r="C3375" s="3" t="s">
        <v>6024</v>
      </c>
      <c r="D3375" s="15">
        <v>1083.5999999999999</v>
      </c>
      <c r="E3375" s="3" t="s">
        <v>6025</v>
      </c>
      <c r="F3375" s="30" t="s">
        <v>6</v>
      </c>
    </row>
    <row r="3376" spans="1:6" ht="15" customHeight="1" x14ac:dyDescent="0.25">
      <c r="A3376" s="28"/>
      <c r="C3376" s="13" t="s">
        <v>6026</v>
      </c>
      <c r="D3376" s="15">
        <f>SUBTOTAL(9,D3375:D3375)</f>
        <v>1083.5999999999999</v>
      </c>
      <c r="F3376" s="30"/>
    </row>
    <row r="3377" spans="1:6" ht="15" customHeight="1" x14ac:dyDescent="0.25">
      <c r="A3377" s="36">
        <v>42565</v>
      </c>
      <c r="B3377" s="37" t="s">
        <v>1445</v>
      </c>
      <c r="C3377" s="3" t="s">
        <v>1446</v>
      </c>
      <c r="D3377" s="15">
        <v>1712.8</v>
      </c>
      <c r="E3377" s="37" t="s">
        <v>6027</v>
      </c>
      <c r="F3377" s="30" t="s">
        <v>6</v>
      </c>
    </row>
    <row r="3378" spans="1:6" ht="15" customHeight="1" x14ac:dyDescent="0.25">
      <c r="A3378" s="36"/>
      <c r="B3378" s="37"/>
      <c r="C3378" s="13" t="s">
        <v>1447</v>
      </c>
      <c r="D3378" s="15">
        <f>SUBTOTAL(9,D3377:D3377)</f>
        <v>1712.8</v>
      </c>
      <c r="E3378" s="37"/>
      <c r="F3378" s="30"/>
    </row>
    <row r="3379" spans="1:6" ht="15" customHeight="1" x14ac:dyDescent="0.25">
      <c r="A3379" s="28">
        <v>42565</v>
      </c>
      <c r="B3379" s="3" t="s">
        <v>6028</v>
      </c>
      <c r="C3379" s="3" t="s">
        <v>6029</v>
      </c>
      <c r="D3379" s="15">
        <v>1512.6</v>
      </c>
      <c r="E3379" s="3" t="s">
        <v>6030</v>
      </c>
      <c r="F3379" s="30" t="s">
        <v>6</v>
      </c>
    </row>
    <row r="3380" spans="1:6" ht="15" customHeight="1" x14ac:dyDescent="0.25">
      <c r="A3380" s="28"/>
      <c r="C3380" s="13" t="s">
        <v>6031</v>
      </c>
      <c r="D3380" s="15">
        <f>SUBTOTAL(9,D3379:D3379)</f>
        <v>1512.6</v>
      </c>
      <c r="F3380" s="30"/>
    </row>
    <row r="3381" spans="1:6" ht="15" customHeight="1" x14ac:dyDescent="0.25">
      <c r="A3381" s="28">
        <v>42565</v>
      </c>
      <c r="B3381" s="3" t="s">
        <v>6032</v>
      </c>
      <c r="C3381" s="3" t="s">
        <v>6033</v>
      </c>
      <c r="D3381" s="15">
        <v>1180.4000000000001</v>
      </c>
      <c r="E3381" s="3" t="s">
        <v>6034</v>
      </c>
      <c r="F3381" s="30" t="s">
        <v>6</v>
      </c>
    </row>
    <row r="3382" spans="1:6" ht="15" customHeight="1" x14ac:dyDescent="0.25">
      <c r="A3382" s="28"/>
      <c r="C3382" s="13" t="s">
        <v>6035</v>
      </c>
      <c r="D3382" s="15">
        <f>SUBTOTAL(9,D3381:D3381)</f>
        <v>1180.4000000000001</v>
      </c>
      <c r="F3382" s="30"/>
    </row>
    <row r="3383" spans="1:6" ht="15" customHeight="1" x14ac:dyDescent="0.25">
      <c r="A3383" s="28">
        <v>42565</v>
      </c>
      <c r="B3383" s="3" t="s">
        <v>6036</v>
      </c>
      <c r="C3383" s="3" t="s">
        <v>6037</v>
      </c>
      <c r="D3383" s="15">
        <v>2038.4</v>
      </c>
      <c r="E3383" s="3" t="s">
        <v>6038</v>
      </c>
      <c r="F3383" s="30" t="s">
        <v>6</v>
      </c>
    </row>
    <row r="3384" spans="1:6" ht="15" customHeight="1" x14ac:dyDescent="0.25">
      <c r="A3384" s="28"/>
      <c r="C3384" s="13" t="s">
        <v>6039</v>
      </c>
      <c r="D3384" s="15">
        <f>SUBTOTAL(9,D3383:D3383)</f>
        <v>2038.4</v>
      </c>
      <c r="F3384" s="30"/>
    </row>
    <row r="3385" spans="1:6" ht="15" customHeight="1" x14ac:dyDescent="0.25">
      <c r="A3385" s="28">
        <v>42565</v>
      </c>
      <c r="B3385" s="3" t="s">
        <v>6040</v>
      </c>
      <c r="C3385" s="3" t="s">
        <v>6041</v>
      </c>
      <c r="D3385" s="15">
        <v>1347.6</v>
      </c>
      <c r="E3385" s="3" t="s">
        <v>6042</v>
      </c>
      <c r="F3385" s="30" t="s">
        <v>6</v>
      </c>
    </row>
    <row r="3386" spans="1:6" ht="15" customHeight="1" x14ac:dyDescent="0.25">
      <c r="A3386" s="28"/>
      <c r="C3386" s="13" t="s">
        <v>6043</v>
      </c>
      <c r="D3386" s="15">
        <f>SUBTOTAL(9,D3385:D3385)</f>
        <v>1347.6</v>
      </c>
      <c r="F3386" s="30"/>
    </row>
    <row r="3387" spans="1:6" ht="15" customHeight="1" x14ac:dyDescent="0.25">
      <c r="A3387" s="28">
        <v>42565</v>
      </c>
      <c r="B3387" s="3" t="s">
        <v>6044</v>
      </c>
      <c r="C3387" s="3" t="s">
        <v>6045</v>
      </c>
      <c r="D3387" s="15">
        <v>969.2</v>
      </c>
      <c r="E3387" s="3" t="s">
        <v>6046</v>
      </c>
      <c r="F3387" s="30" t="s">
        <v>6</v>
      </c>
    </row>
    <row r="3388" spans="1:6" ht="15" customHeight="1" x14ac:dyDescent="0.25">
      <c r="A3388" s="28"/>
      <c r="C3388" s="13" t="s">
        <v>6047</v>
      </c>
      <c r="D3388" s="15">
        <f>SUBTOTAL(9,D3387:D3387)</f>
        <v>969.2</v>
      </c>
      <c r="F3388" s="30"/>
    </row>
    <row r="3389" spans="1:6" ht="15" customHeight="1" x14ac:dyDescent="0.25">
      <c r="A3389" s="28">
        <v>42565</v>
      </c>
      <c r="B3389" s="3" t="s">
        <v>6048</v>
      </c>
      <c r="C3389" s="3" t="s">
        <v>6049</v>
      </c>
      <c r="D3389" s="15">
        <v>1189.2</v>
      </c>
      <c r="E3389" s="3" t="s">
        <v>6050</v>
      </c>
      <c r="F3389" s="30" t="s">
        <v>6</v>
      </c>
    </row>
    <row r="3390" spans="1:6" ht="15" customHeight="1" x14ac:dyDescent="0.25">
      <c r="A3390" s="28"/>
      <c r="C3390" s="13" t="s">
        <v>6051</v>
      </c>
      <c r="D3390" s="15">
        <f>SUBTOTAL(9,D3389:D3389)</f>
        <v>1189.2</v>
      </c>
      <c r="F3390" s="30"/>
    </row>
    <row r="3391" spans="1:6" ht="15" customHeight="1" x14ac:dyDescent="0.25">
      <c r="A3391" s="28">
        <v>42565</v>
      </c>
      <c r="B3391" s="3" t="s">
        <v>6052</v>
      </c>
      <c r="C3391" s="3" t="s">
        <v>6053</v>
      </c>
      <c r="D3391" s="15">
        <v>432.6</v>
      </c>
      <c r="E3391" s="3" t="s">
        <v>6054</v>
      </c>
      <c r="F3391" s="30" t="s">
        <v>6</v>
      </c>
    </row>
    <row r="3392" spans="1:6" ht="15" customHeight="1" x14ac:dyDescent="0.25">
      <c r="A3392" s="28"/>
      <c r="C3392" s="13" t="s">
        <v>6055</v>
      </c>
      <c r="D3392" s="15">
        <f>SUBTOTAL(9,D3391:D3391)</f>
        <v>432.6</v>
      </c>
      <c r="F3392" s="30"/>
    </row>
    <row r="3393" spans="1:6" ht="15" customHeight="1" x14ac:dyDescent="0.25">
      <c r="A3393" s="28">
        <v>42565</v>
      </c>
      <c r="B3393" s="3" t="s">
        <v>6056</v>
      </c>
      <c r="C3393" s="3" t="s">
        <v>6057</v>
      </c>
      <c r="D3393" s="15">
        <v>1242</v>
      </c>
      <c r="E3393" s="3" t="s">
        <v>6058</v>
      </c>
      <c r="F3393" s="30" t="s">
        <v>6</v>
      </c>
    </row>
    <row r="3394" spans="1:6" ht="15" customHeight="1" x14ac:dyDescent="0.25">
      <c r="A3394" s="28"/>
      <c r="C3394" s="13" t="s">
        <v>6059</v>
      </c>
      <c r="D3394" s="15">
        <f>SUBTOTAL(9,D3393:D3393)</f>
        <v>1242</v>
      </c>
      <c r="F3394" s="30"/>
    </row>
    <row r="3395" spans="1:6" ht="15" customHeight="1" x14ac:dyDescent="0.25">
      <c r="A3395" s="28">
        <v>42556</v>
      </c>
      <c r="B3395" s="29" t="s">
        <v>732</v>
      </c>
      <c r="C3395" s="3" t="s">
        <v>733</v>
      </c>
      <c r="D3395" s="15">
        <v>549</v>
      </c>
      <c r="E3395" s="3" t="s">
        <v>6060</v>
      </c>
      <c r="F3395" s="30" t="s">
        <v>9</v>
      </c>
    </row>
    <row r="3396" spans="1:6" ht="15" customHeight="1" x14ac:dyDescent="0.25">
      <c r="A3396" s="28">
        <v>42564</v>
      </c>
      <c r="B3396" s="3" t="s">
        <v>732</v>
      </c>
      <c r="C3396" s="3" t="s">
        <v>733</v>
      </c>
      <c r="D3396" s="15">
        <v>549</v>
      </c>
      <c r="E3396" s="3" t="s">
        <v>6061</v>
      </c>
      <c r="F3396" s="30" t="s">
        <v>9</v>
      </c>
    </row>
    <row r="3397" spans="1:6" ht="15" customHeight="1" x14ac:dyDescent="0.25">
      <c r="A3397" s="28">
        <v>42565</v>
      </c>
      <c r="B3397" s="3" t="s">
        <v>732</v>
      </c>
      <c r="C3397" s="3" t="s">
        <v>733</v>
      </c>
      <c r="D3397" s="15">
        <v>549</v>
      </c>
      <c r="E3397" s="3" t="s">
        <v>6062</v>
      </c>
      <c r="F3397" s="30" t="s">
        <v>9</v>
      </c>
    </row>
    <row r="3398" spans="1:6" ht="15" customHeight="1" x14ac:dyDescent="0.25">
      <c r="A3398" s="28">
        <v>42565</v>
      </c>
      <c r="B3398" s="3" t="s">
        <v>732</v>
      </c>
      <c r="C3398" s="3" t="s">
        <v>733</v>
      </c>
      <c r="D3398" s="15">
        <v>549</v>
      </c>
      <c r="E3398" s="3" t="s">
        <v>6063</v>
      </c>
      <c r="F3398" s="30" t="s">
        <v>9</v>
      </c>
    </row>
    <row r="3399" spans="1:6" ht="15" customHeight="1" x14ac:dyDescent="0.25">
      <c r="A3399" s="28">
        <v>42577</v>
      </c>
      <c r="B3399" s="3" t="s">
        <v>732</v>
      </c>
      <c r="C3399" s="3" t="s">
        <v>733</v>
      </c>
      <c r="D3399" s="15">
        <v>549</v>
      </c>
      <c r="E3399" s="3" t="s">
        <v>6064</v>
      </c>
      <c r="F3399" s="30" t="s">
        <v>9</v>
      </c>
    </row>
    <row r="3400" spans="1:6" ht="15" customHeight="1" x14ac:dyDescent="0.25">
      <c r="A3400" s="28">
        <v>42556</v>
      </c>
      <c r="B3400" s="29" t="s">
        <v>732</v>
      </c>
      <c r="C3400" s="3" t="s">
        <v>733</v>
      </c>
      <c r="D3400" s="15">
        <v>475.2</v>
      </c>
      <c r="E3400" s="3" t="s">
        <v>6065</v>
      </c>
      <c r="F3400" s="30" t="s">
        <v>10</v>
      </c>
    </row>
    <row r="3401" spans="1:6" ht="15" customHeight="1" x14ac:dyDescent="0.25">
      <c r="A3401" s="28">
        <v>42564</v>
      </c>
      <c r="B3401" s="3" t="s">
        <v>732</v>
      </c>
      <c r="C3401" s="3" t="s">
        <v>733</v>
      </c>
      <c r="D3401" s="15">
        <v>475.2</v>
      </c>
      <c r="E3401" s="3" t="s">
        <v>6066</v>
      </c>
      <c r="F3401" s="30" t="s">
        <v>10</v>
      </c>
    </row>
    <row r="3402" spans="1:6" ht="15" customHeight="1" x14ac:dyDescent="0.25">
      <c r="A3402" s="28">
        <v>42565</v>
      </c>
      <c r="B3402" s="3" t="s">
        <v>732</v>
      </c>
      <c r="C3402" s="3" t="s">
        <v>733</v>
      </c>
      <c r="D3402" s="15">
        <v>475.2</v>
      </c>
      <c r="E3402" s="3" t="s">
        <v>6067</v>
      </c>
      <c r="F3402" s="30" t="s">
        <v>10</v>
      </c>
    </row>
    <row r="3403" spans="1:6" ht="15" customHeight="1" x14ac:dyDescent="0.25">
      <c r="A3403" s="28">
        <v>42565</v>
      </c>
      <c r="B3403" s="3" t="s">
        <v>732</v>
      </c>
      <c r="C3403" s="3" t="s">
        <v>733</v>
      </c>
      <c r="D3403" s="15">
        <v>475.2</v>
      </c>
      <c r="E3403" s="3" t="s">
        <v>6068</v>
      </c>
      <c r="F3403" s="30" t="s">
        <v>10</v>
      </c>
    </row>
    <row r="3404" spans="1:6" ht="15" customHeight="1" x14ac:dyDescent="0.25">
      <c r="A3404" s="28">
        <v>42577</v>
      </c>
      <c r="B3404" s="3" t="s">
        <v>732</v>
      </c>
      <c r="C3404" s="3" t="s">
        <v>733</v>
      </c>
      <c r="D3404" s="15">
        <v>475.2</v>
      </c>
      <c r="E3404" s="3" t="s">
        <v>6069</v>
      </c>
      <c r="F3404" s="30" t="s">
        <v>10</v>
      </c>
    </row>
    <row r="3405" spans="1:6" ht="15" customHeight="1" x14ac:dyDescent="0.25">
      <c r="A3405" s="28"/>
      <c r="C3405" s="13" t="s">
        <v>734</v>
      </c>
      <c r="D3405" s="15">
        <f>SUBTOTAL(9,D3395:D3404)</f>
        <v>5120.9999999999991</v>
      </c>
      <c r="F3405" s="30"/>
    </row>
    <row r="3406" spans="1:6" ht="15" customHeight="1" x14ac:dyDescent="0.25">
      <c r="A3406" s="28">
        <v>42565</v>
      </c>
      <c r="B3406" s="3" t="s">
        <v>6070</v>
      </c>
      <c r="C3406" s="3" t="s">
        <v>6071</v>
      </c>
      <c r="D3406" s="15">
        <v>244</v>
      </c>
      <c r="E3406" s="3" t="s">
        <v>6072</v>
      </c>
      <c r="F3406" s="30" t="s">
        <v>146</v>
      </c>
    </row>
    <row r="3407" spans="1:6" ht="15" customHeight="1" x14ac:dyDescent="0.25">
      <c r="A3407" s="28">
        <v>42570</v>
      </c>
      <c r="B3407" s="3" t="s">
        <v>6070</v>
      </c>
      <c r="C3407" s="3" t="s">
        <v>6071</v>
      </c>
      <c r="D3407" s="15">
        <v>366</v>
      </c>
      <c r="E3407" s="3" t="s">
        <v>6073</v>
      </c>
      <c r="F3407" s="30" t="s">
        <v>146</v>
      </c>
    </row>
    <row r="3408" spans="1:6" ht="15" customHeight="1" x14ac:dyDescent="0.25">
      <c r="A3408" s="28"/>
      <c r="C3408" s="13" t="s">
        <v>6074</v>
      </c>
      <c r="D3408" s="15">
        <f>SUBTOTAL(9,D3406:D3407)</f>
        <v>610</v>
      </c>
      <c r="F3408" s="30"/>
    </row>
    <row r="3409" spans="1:6" ht="15" customHeight="1" x14ac:dyDescent="0.25">
      <c r="A3409" s="28">
        <v>42565</v>
      </c>
      <c r="B3409" s="3" t="s">
        <v>6075</v>
      </c>
      <c r="C3409" s="3" t="s">
        <v>6076</v>
      </c>
      <c r="D3409" s="15">
        <v>881.2</v>
      </c>
      <c r="E3409" s="3" t="s">
        <v>6077</v>
      </c>
      <c r="F3409" s="30" t="s">
        <v>6</v>
      </c>
    </row>
    <row r="3410" spans="1:6" ht="15" customHeight="1" x14ac:dyDescent="0.25">
      <c r="A3410" s="28"/>
      <c r="C3410" s="13" t="s">
        <v>6078</v>
      </c>
      <c r="D3410" s="15">
        <f>SUBTOTAL(9,D3409:D3409)</f>
        <v>881.2</v>
      </c>
      <c r="F3410" s="30"/>
    </row>
    <row r="3411" spans="1:6" ht="15" customHeight="1" x14ac:dyDescent="0.25">
      <c r="A3411" s="28">
        <v>42565</v>
      </c>
      <c r="B3411" s="3" t="s">
        <v>735</v>
      </c>
      <c r="C3411" s="3" t="s">
        <v>736</v>
      </c>
      <c r="D3411" s="15">
        <v>549</v>
      </c>
      <c r="E3411" s="3" t="s">
        <v>6079</v>
      </c>
      <c r="F3411" s="30" t="s">
        <v>9</v>
      </c>
    </row>
    <row r="3412" spans="1:6" ht="15" customHeight="1" x14ac:dyDescent="0.25">
      <c r="A3412" s="28">
        <v>42570</v>
      </c>
      <c r="B3412" s="3" t="s">
        <v>735</v>
      </c>
      <c r="C3412" s="3" t="s">
        <v>736</v>
      </c>
      <c r="D3412" s="15">
        <v>549</v>
      </c>
      <c r="E3412" s="3" t="s">
        <v>6080</v>
      </c>
      <c r="F3412" s="30" t="s">
        <v>9</v>
      </c>
    </row>
    <row r="3413" spans="1:6" ht="15" customHeight="1" x14ac:dyDescent="0.25">
      <c r="A3413" s="28">
        <v>42572</v>
      </c>
      <c r="B3413" s="3" t="s">
        <v>735</v>
      </c>
      <c r="C3413" s="3" t="s">
        <v>736</v>
      </c>
      <c r="D3413" s="15">
        <v>549</v>
      </c>
      <c r="E3413" s="3" t="s">
        <v>6081</v>
      </c>
      <c r="F3413" s="30" t="s">
        <v>9</v>
      </c>
    </row>
    <row r="3414" spans="1:6" ht="15" customHeight="1" x14ac:dyDescent="0.25">
      <c r="A3414" s="28">
        <v>42565</v>
      </c>
      <c r="B3414" s="3" t="s">
        <v>735</v>
      </c>
      <c r="C3414" s="3" t="s">
        <v>736</v>
      </c>
      <c r="D3414" s="15">
        <v>1146.2</v>
      </c>
      <c r="E3414" s="3" t="s">
        <v>6082</v>
      </c>
      <c r="F3414" s="30" t="s">
        <v>10</v>
      </c>
    </row>
    <row r="3415" spans="1:6" ht="15" customHeight="1" x14ac:dyDescent="0.25">
      <c r="A3415" s="28">
        <v>42570</v>
      </c>
      <c r="B3415" s="3" t="s">
        <v>735</v>
      </c>
      <c r="C3415" s="3" t="s">
        <v>736</v>
      </c>
      <c r="D3415" s="15">
        <v>1146.2</v>
      </c>
      <c r="E3415" s="3" t="s">
        <v>6083</v>
      </c>
      <c r="F3415" s="30" t="s">
        <v>10</v>
      </c>
    </row>
    <row r="3416" spans="1:6" ht="15" customHeight="1" x14ac:dyDescent="0.25">
      <c r="A3416" s="28">
        <v>42572</v>
      </c>
      <c r="B3416" s="3" t="s">
        <v>735</v>
      </c>
      <c r="C3416" s="3" t="s">
        <v>736</v>
      </c>
      <c r="D3416" s="15">
        <v>1146.2</v>
      </c>
      <c r="E3416" s="3" t="s">
        <v>6084</v>
      </c>
      <c r="F3416" s="30" t="s">
        <v>10</v>
      </c>
    </row>
    <row r="3417" spans="1:6" ht="15" customHeight="1" x14ac:dyDescent="0.25">
      <c r="A3417" s="28"/>
      <c r="C3417" s="13" t="s">
        <v>737</v>
      </c>
      <c r="D3417" s="15">
        <f>SUBTOTAL(9,D3411:D3416)</f>
        <v>5085.5999999999995</v>
      </c>
      <c r="F3417" s="30"/>
    </row>
    <row r="3418" spans="1:6" ht="15" customHeight="1" x14ac:dyDescent="0.25">
      <c r="A3418" s="28">
        <v>42565</v>
      </c>
      <c r="B3418" s="3" t="s">
        <v>6085</v>
      </c>
      <c r="C3418" s="3" t="s">
        <v>6086</v>
      </c>
      <c r="D3418" s="15">
        <v>1576.4</v>
      </c>
      <c r="E3418" s="3" t="s">
        <v>6087</v>
      </c>
      <c r="F3418" s="30" t="s">
        <v>6</v>
      </c>
    </row>
    <row r="3419" spans="1:6" ht="15" customHeight="1" x14ac:dyDescent="0.25">
      <c r="A3419" s="28"/>
      <c r="C3419" s="13" t="s">
        <v>6088</v>
      </c>
      <c r="D3419" s="15">
        <f>SUBTOTAL(9,D3418:D3418)</f>
        <v>1576.4</v>
      </c>
      <c r="F3419" s="30"/>
    </row>
    <row r="3420" spans="1:6" ht="15" customHeight="1" x14ac:dyDescent="0.25">
      <c r="A3420" s="28">
        <v>42565</v>
      </c>
      <c r="B3420" s="3" t="s">
        <v>6089</v>
      </c>
      <c r="C3420" s="3" t="s">
        <v>6090</v>
      </c>
      <c r="D3420" s="15">
        <v>536</v>
      </c>
      <c r="E3420" s="3" t="s">
        <v>6091</v>
      </c>
      <c r="F3420" s="30" t="s">
        <v>6</v>
      </c>
    </row>
    <row r="3421" spans="1:6" ht="15" customHeight="1" x14ac:dyDescent="0.25">
      <c r="A3421" s="28"/>
      <c r="C3421" s="13" t="s">
        <v>6092</v>
      </c>
      <c r="D3421" s="15">
        <f>SUBTOTAL(9,D3420:D3420)</f>
        <v>536</v>
      </c>
      <c r="F3421" s="30"/>
    </row>
    <row r="3422" spans="1:6" ht="15" customHeight="1" x14ac:dyDescent="0.25">
      <c r="A3422" s="28">
        <v>42565</v>
      </c>
      <c r="B3422" s="3" t="s">
        <v>6093</v>
      </c>
      <c r="C3422" s="3" t="s">
        <v>6094</v>
      </c>
      <c r="D3422" s="15">
        <v>1517</v>
      </c>
      <c r="E3422" s="3" t="s">
        <v>6095</v>
      </c>
      <c r="F3422" s="30" t="s">
        <v>6</v>
      </c>
    </row>
    <row r="3423" spans="1:6" ht="15" customHeight="1" x14ac:dyDescent="0.25">
      <c r="A3423" s="28"/>
      <c r="C3423" s="13" t="s">
        <v>6096</v>
      </c>
      <c r="D3423" s="15">
        <f>SUBTOTAL(9,D3422:D3422)</f>
        <v>1517</v>
      </c>
      <c r="F3423" s="30"/>
    </row>
    <row r="3424" spans="1:6" ht="15" customHeight="1" x14ac:dyDescent="0.25">
      <c r="A3424" s="28">
        <v>42565</v>
      </c>
      <c r="B3424" s="3" t="s">
        <v>738</v>
      </c>
      <c r="C3424" s="3" t="s">
        <v>739</v>
      </c>
      <c r="D3424" s="15">
        <v>305</v>
      </c>
      <c r="E3424" s="3" t="s">
        <v>6097</v>
      </c>
      <c r="F3424" s="30" t="s">
        <v>9</v>
      </c>
    </row>
    <row r="3425" spans="1:6" ht="15" customHeight="1" x14ac:dyDescent="0.25">
      <c r="A3425" s="28">
        <v>42579</v>
      </c>
      <c r="B3425" s="3" t="s">
        <v>738</v>
      </c>
      <c r="C3425" s="3" t="s">
        <v>739</v>
      </c>
      <c r="D3425" s="15">
        <v>305</v>
      </c>
      <c r="E3425" s="3" t="s">
        <v>6098</v>
      </c>
      <c r="F3425" s="30" t="s">
        <v>9</v>
      </c>
    </row>
    <row r="3426" spans="1:6" ht="15" customHeight="1" x14ac:dyDescent="0.25">
      <c r="A3426" s="28">
        <v>42565</v>
      </c>
      <c r="B3426" s="3" t="s">
        <v>738</v>
      </c>
      <c r="C3426" s="3" t="s">
        <v>739</v>
      </c>
      <c r="D3426" s="15">
        <v>48.4</v>
      </c>
      <c r="E3426" s="3" t="s">
        <v>6099</v>
      </c>
      <c r="F3426" s="30" t="s">
        <v>10</v>
      </c>
    </row>
    <row r="3427" spans="1:6" ht="15" customHeight="1" x14ac:dyDescent="0.25">
      <c r="A3427" s="28"/>
      <c r="C3427" s="13" t="s">
        <v>740</v>
      </c>
      <c r="D3427" s="15">
        <f>SUBTOTAL(9,D3424:D3426)</f>
        <v>658.4</v>
      </c>
      <c r="F3427" s="30"/>
    </row>
    <row r="3428" spans="1:6" ht="15" customHeight="1" x14ac:dyDescent="0.25">
      <c r="A3428" s="28">
        <v>42565</v>
      </c>
      <c r="B3428" s="3" t="s">
        <v>6100</v>
      </c>
      <c r="C3428" s="3" t="s">
        <v>6101</v>
      </c>
      <c r="D3428" s="15">
        <v>1345.4</v>
      </c>
      <c r="E3428" s="3" t="s">
        <v>6102</v>
      </c>
      <c r="F3428" s="30" t="s">
        <v>6</v>
      </c>
    </row>
    <row r="3429" spans="1:6" ht="15" customHeight="1" x14ac:dyDescent="0.25">
      <c r="A3429" s="28"/>
      <c r="C3429" s="13" t="s">
        <v>6103</v>
      </c>
      <c r="D3429" s="15">
        <f>SUBTOTAL(9,D3428:D3428)</f>
        <v>1345.4</v>
      </c>
      <c r="F3429" s="30"/>
    </row>
    <row r="3430" spans="1:6" ht="15" customHeight="1" x14ac:dyDescent="0.25">
      <c r="A3430" s="28">
        <v>42565</v>
      </c>
      <c r="B3430" s="3" t="s">
        <v>6104</v>
      </c>
      <c r="C3430" s="3" t="s">
        <v>6105</v>
      </c>
      <c r="D3430" s="15">
        <v>2001</v>
      </c>
      <c r="E3430" s="3" t="s">
        <v>6106</v>
      </c>
      <c r="F3430" s="30" t="s">
        <v>6</v>
      </c>
    </row>
    <row r="3431" spans="1:6" ht="15" customHeight="1" x14ac:dyDescent="0.25">
      <c r="A3431" s="28"/>
      <c r="C3431" s="13" t="s">
        <v>6107</v>
      </c>
      <c r="D3431" s="15">
        <f>SUBTOTAL(9,D3430:D3430)</f>
        <v>2001</v>
      </c>
      <c r="F3431" s="30"/>
    </row>
    <row r="3432" spans="1:6" ht="15" customHeight="1" x14ac:dyDescent="0.25">
      <c r="A3432" s="28">
        <v>42565</v>
      </c>
      <c r="B3432" s="3" t="s">
        <v>6108</v>
      </c>
      <c r="C3432" s="3" t="s">
        <v>6109</v>
      </c>
      <c r="D3432" s="15">
        <v>1118.8</v>
      </c>
      <c r="E3432" s="3" t="s">
        <v>6110</v>
      </c>
      <c r="F3432" s="30" t="s">
        <v>6</v>
      </c>
    </row>
    <row r="3433" spans="1:6" ht="15" customHeight="1" x14ac:dyDescent="0.25">
      <c r="A3433" s="28">
        <v>42579</v>
      </c>
      <c r="B3433" s="3" t="s">
        <v>6108</v>
      </c>
      <c r="C3433" s="3" t="s">
        <v>6109</v>
      </c>
      <c r="D3433" s="15">
        <v>1118.8</v>
      </c>
      <c r="E3433" s="3" t="s">
        <v>6111</v>
      </c>
      <c r="F3433" s="30" t="s">
        <v>6</v>
      </c>
    </row>
    <row r="3434" spans="1:6" ht="15" customHeight="1" x14ac:dyDescent="0.25">
      <c r="A3434" s="28"/>
      <c r="C3434" s="13" t="s">
        <v>6112</v>
      </c>
      <c r="D3434" s="15">
        <f>SUBTOTAL(9,D3432:D3433)</f>
        <v>2237.6</v>
      </c>
      <c r="F3434" s="30"/>
    </row>
    <row r="3435" spans="1:6" ht="15" customHeight="1" x14ac:dyDescent="0.25">
      <c r="A3435" s="28">
        <v>42565</v>
      </c>
      <c r="B3435" s="3" t="s">
        <v>741</v>
      </c>
      <c r="C3435" s="3" t="s">
        <v>742</v>
      </c>
      <c r="D3435" s="15">
        <v>549</v>
      </c>
      <c r="E3435" s="3" t="s">
        <v>6113</v>
      </c>
      <c r="F3435" s="30" t="s">
        <v>9</v>
      </c>
    </row>
    <row r="3436" spans="1:6" ht="15" customHeight="1" x14ac:dyDescent="0.25">
      <c r="A3436" s="28">
        <v>42565</v>
      </c>
      <c r="B3436" s="3" t="s">
        <v>741</v>
      </c>
      <c r="C3436" s="3" t="s">
        <v>742</v>
      </c>
      <c r="D3436" s="15">
        <v>549</v>
      </c>
      <c r="E3436" s="3" t="s">
        <v>6114</v>
      </c>
      <c r="F3436" s="30" t="s">
        <v>9</v>
      </c>
    </row>
    <row r="3437" spans="1:6" ht="15" customHeight="1" x14ac:dyDescent="0.25">
      <c r="A3437" s="28">
        <v>42577</v>
      </c>
      <c r="B3437" s="3" t="s">
        <v>741</v>
      </c>
      <c r="C3437" s="3" t="s">
        <v>742</v>
      </c>
      <c r="D3437" s="15">
        <v>549</v>
      </c>
      <c r="E3437" s="3" t="s">
        <v>6115</v>
      </c>
      <c r="F3437" s="30" t="s">
        <v>9</v>
      </c>
    </row>
    <row r="3438" spans="1:6" ht="15" customHeight="1" x14ac:dyDescent="0.25">
      <c r="A3438" s="28">
        <v>42565</v>
      </c>
      <c r="B3438" s="3" t="s">
        <v>741</v>
      </c>
      <c r="C3438" s="3" t="s">
        <v>742</v>
      </c>
      <c r="D3438" s="15">
        <v>415.8</v>
      </c>
      <c r="E3438" s="3" t="s">
        <v>6116</v>
      </c>
      <c r="F3438" s="30" t="s">
        <v>10</v>
      </c>
    </row>
    <row r="3439" spans="1:6" ht="15" customHeight="1" x14ac:dyDescent="0.25">
      <c r="A3439" s="28">
        <v>42565</v>
      </c>
      <c r="B3439" s="3" t="s">
        <v>741</v>
      </c>
      <c r="C3439" s="3" t="s">
        <v>742</v>
      </c>
      <c r="D3439" s="15">
        <v>415.8</v>
      </c>
      <c r="E3439" s="3" t="s">
        <v>6117</v>
      </c>
      <c r="F3439" s="30" t="s">
        <v>10</v>
      </c>
    </row>
    <row r="3440" spans="1:6" ht="15" customHeight="1" x14ac:dyDescent="0.25">
      <c r="A3440" s="28">
        <v>42577</v>
      </c>
      <c r="B3440" s="3" t="s">
        <v>741</v>
      </c>
      <c r="C3440" s="3" t="s">
        <v>742</v>
      </c>
      <c r="D3440" s="15">
        <v>415.8</v>
      </c>
      <c r="E3440" s="3" t="s">
        <v>6118</v>
      </c>
      <c r="F3440" s="30" t="s">
        <v>10</v>
      </c>
    </row>
    <row r="3441" spans="1:6" ht="15" customHeight="1" x14ac:dyDescent="0.25">
      <c r="A3441" s="28">
        <v>42570</v>
      </c>
      <c r="B3441" s="3" t="s">
        <v>741</v>
      </c>
      <c r="C3441" s="3" t="s">
        <v>742</v>
      </c>
      <c r="D3441" s="15">
        <v>964.8</v>
      </c>
      <c r="E3441" s="3" t="s">
        <v>6119</v>
      </c>
      <c r="F3441" s="30" t="s">
        <v>6</v>
      </c>
    </row>
    <row r="3442" spans="1:6" ht="15" customHeight="1" x14ac:dyDescent="0.25">
      <c r="A3442" s="28"/>
      <c r="C3442" s="13" t="s">
        <v>743</v>
      </c>
      <c r="D3442" s="15">
        <f>SUBTOTAL(9,D3435:D3441)</f>
        <v>3859.2000000000007</v>
      </c>
      <c r="F3442" s="30"/>
    </row>
    <row r="3443" spans="1:6" ht="15" customHeight="1" x14ac:dyDescent="0.25">
      <c r="A3443" s="28">
        <v>42565</v>
      </c>
      <c r="B3443" s="3" t="s">
        <v>6120</v>
      </c>
      <c r="C3443" s="3" t="s">
        <v>6121</v>
      </c>
      <c r="D3443" s="15">
        <v>1574.2</v>
      </c>
      <c r="E3443" s="3" t="s">
        <v>6122</v>
      </c>
      <c r="F3443" s="30" t="s">
        <v>6</v>
      </c>
    </row>
    <row r="3444" spans="1:6" ht="15" customHeight="1" x14ac:dyDescent="0.25">
      <c r="A3444" s="28"/>
      <c r="C3444" s="13" t="s">
        <v>6123</v>
      </c>
      <c r="D3444" s="15">
        <f>SUBTOTAL(9,D3443:D3443)</f>
        <v>1574.2</v>
      </c>
      <c r="F3444" s="30"/>
    </row>
    <row r="3445" spans="1:6" ht="15" customHeight="1" x14ac:dyDescent="0.25">
      <c r="A3445" s="28">
        <v>42565</v>
      </c>
      <c r="B3445" s="3" t="s">
        <v>6124</v>
      </c>
      <c r="C3445" s="3" t="s">
        <v>6125</v>
      </c>
      <c r="D3445" s="15">
        <v>1679.8</v>
      </c>
      <c r="E3445" s="3" t="s">
        <v>6126</v>
      </c>
      <c r="F3445" s="30" t="s">
        <v>6</v>
      </c>
    </row>
    <row r="3446" spans="1:6" ht="15" customHeight="1" x14ac:dyDescent="0.25">
      <c r="A3446" s="28"/>
      <c r="C3446" s="13" t="s">
        <v>6127</v>
      </c>
      <c r="D3446" s="15">
        <f>SUBTOTAL(9,D3445:D3445)</f>
        <v>1679.8</v>
      </c>
      <c r="F3446" s="30"/>
    </row>
    <row r="3447" spans="1:6" ht="15" customHeight="1" x14ac:dyDescent="0.25">
      <c r="A3447" s="28">
        <v>42565</v>
      </c>
      <c r="B3447" s="3" t="s">
        <v>6128</v>
      </c>
      <c r="C3447" s="3" t="s">
        <v>6129</v>
      </c>
      <c r="D3447" s="15">
        <v>879</v>
      </c>
      <c r="E3447" s="3" t="s">
        <v>6130</v>
      </c>
      <c r="F3447" s="30" t="s">
        <v>6</v>
      </c>
    </row>
    <row r="3448" spans="1:6" ht="15" customHeight="1" x14ac:dyDescent="0.25">
      <c r="A3448" s="28"/>
      <c r="C3448" s="13" t="s">
        <v>6131</v>
      </c>
      <c r="D3448" s="15">
        <f>SUBTOTAL(9,D3447:D3447)</f>
        <v>879</v>
      </c>
      <c r="F3448" s="30"/>
    </row>
    <row r="3449" spans="1:6" ht="15" customHeight="1" x14ac:dyDescent="0.25">
      <c r="A3449" s="28">
        <v>42565</v>
      </c>
      <c r="B3449" s="3" t="s">
        <v>6132</v>
      </c>
      <c r="C3449" s="3" t="s">
        <v>6133</v>
      </c>
      <c r="D3449" s="15">
        <v>1477.4</v>
      </c>
      <c r="E3449" s="3" t="s">
        <v>6134</v>
      </c>
      <c r="F3449" s="30" t="s">
        <v>6</v>
      </c>
    </row>
    <row r="3450" spans="1:6" ht="15" customHeight="1" x14ac:dyDescent="0.25">
      <c r="A3450" s="28"/>
      <c r="C3450" s="13" t="s">
        <v>6135</v>
      </c>
      <c r="D3450" s="15">
        <f>SUBTOTAL(9,D3449:D3449)</f>
        <v>1477.4</v>
      </c>
      <c r="F3450" s="30"/>
    </row>
    <row r="3451" spans="1:6" ht="15" customHeight="1" x14ac:dyDescent="0.25">
      <c r="A3451" s="28">
        <v>42565</v>
      </c>
      <c r="B3451" s="3" t="s">
        <v>6136</v>
      </c>
      <c r="C3451" s="3" t="s">
        <v>6137</v>
      </c>
      <c r="D3451" s="15">
        <v>549</v>
      </c>
      <c r="E3451" s="3" t="s">
        <v>6138</v>
      </c>
      <c r="F3451" s="30" t="s">
        <v>6</v>
      </c>
    </row>
    <row r="3452" spans="1:6" ht="15" customHeight="1" x14ac:dyDescent="0.25">
      <c r="A3452" s="28">
        <v>42577</v>
      </c>
      <c r="B3452" s="3" t="s">
        <v>6136</v>
      </c>
      <c r="C3452" s="3" t="s">
        <v>6137</v>
      </c>
      <c r="D3452" s="15">
        <v>1452</v>
      </c>
      <c r="E3452" s="3" t="s">
        <v>6139</v>
      </c>
      <c r="F3452" s="30" t="s">
        <v>6</v>
      </c>
    </row>
    <row r="3453" spans="1:6" ht="15" customHeight="1" x14ac:dyDescent="0.25">
      <c r="A3453" s="28"/>
      <c r="C3453" s="13" t="s">
        <v>6140</v>
      </c>
      <c r="D3453" s="15">
        <f>SUBTOTAL(9,D3451:D3452)</f>
        <v>2001</v>
      </c>
      <c r="F3453" s="30"/>
    </row>
    <row r="3454" spans="1:6" ht="15" customHeight="1" x14ac:dyDescent="0.25">
      <c r="A3454" s="28">
        <v>42565</v>
      </c>
      <c r="B3454" s="3" t="s">
        <v>6141</v>
      </c>
      <c r="C3454" s="3" t="s">
        <v>6142</v>
      </c>
      <c r="D3454" s="15">
        <v>522.79999999999995</v>
      </c>
      <c r="E3454" s="3" t="s">
        <v>6143</v>
      </c>
      <c r="F3454" s="30" t="s">
        <v>6</v>
      </c>
    </row>
    <row r="3455" spans="1:6" ht="15" customHeight="1" x14ac:dyDescent="0.25">
      <c r="A3455" s="28"/>
      <c r="C3455" s="13" t="s">
        <v>6144</v>
      </c>
      <c r="D3455" s="15">
        <f>SUBTOTAL(9,D3454:D3454)</f>
        <v>522.79999999999995</v>
      </c>
      <c r="F3455" s="30"/>
    </row>
    <row r="3456" spans="1:6" ht="15" customHeight="1" x14ac:dyDescent="0.25">
      <c r="A3456" s="28">
        <v>42565</v>
      </c>
      <c r="B3456" s="3" t="s">
        <v>6145</v>
      </c>
      <c r="C3456" s="3" t="s">
        <v>6146</v>
      </c>
      <c r="D3456" s="15">
        <v>1831.6</v>
      </c>
      <c r="E3456" s="3" t="s">
        <v>6147</v>
      </c>
      <c r="F3456" s="30" t="s">
        <v>6</v>
      </c>
    </row>
    <row r="3457" spans="1:6" ht="15" customHeight="1" x14ac:dyDescent="0.25">
      <c r="A3457" s="28"/>
      <c r="C3457" s="13" t="s">
        <v>6148</v>
      </c>
      <c r="D3457" s="15">
        <f>SUBTOTAL(9,D3456:D3456)</f>
        <v>1831.6</v>
      </c>
      <c r="F3457" s="30"/>
    </row>
    <row r="3458" spans="1:6" ht="15" customHeight="1" x14ac:dyDescent="0.25">
      <c r="A3458" s="28">
        <v>42565</v>
      </c>
      <c r="B3458" s="3" t="s">
        <v>6149</v>
      </c>
      <c r="C3458" s="3" t="s">
        <v>6150</v>
      </c>
      <c r="D3458" s="15">
        <v>1902</v>
      </c>
      <c r="E3458" s="3" t="s">
        <v>6151</v>
      </c>
      <c r="F3458" s="30" t="s">
        <v>6</v>
      </c>
    </row>
    <row r="3459" spans="1:6" ht="15" customHeight="1" x14ac:dyDescent="0.25">
      <c r="A3459" s="28"/>
      <c r="C3459" s="13" t="s">
        <v>6152</v>
      </c>
      <c r="D3459" s="15">
        <f>SUBTOTAL(9,D3458:D3458)</f>
        <v>1902</v>
      </c>
      <c r="F3459" s="30"/>
    </row>
    <row r="3460" spans="1:6" ht="15" customHeight="1" x14ac:dyDescent="0.25">
      <c r="A3460" s="28">
        <v>42565</v>
      </c>
      <c r="B3460" s="3" t="s">
        <v>6153</v>
      </c>
      <c r="C3460" s="3" t="s">
        <v>6154</v>
      </c>
      <c r="D3460" s="15">
        <v>971.4</v>
      </c>
      <c r="E3460" s="3" t="s">
        <v>6155</v>
      </c>
      <c r="F3460" s="30" t="s">
        <v>6</v>
      </c>
    </row>
    <row r="3461" spans="1:6" ht="15" customHeight="1" x14ac:dyDescent="0.25">
      <c r="A3461" s="28"/>
      <c r="C3461" s="13" t="s">
        <v>6156</v>
      </c>
      <c r="D3461" s="15">
        <f>SUBTOTAL(9,D3460:D3460)</f>
        <v>971.4</v>
      </c>
      <c r="F3461" s="30"/>
    </row>
    <row r="3462" spans="1:6" ht="15" customHeight="1" x14ac:dyDescent="0.25">
      <c r="A3462" s="28">
        <v>42565</v>
      </c>
      <c r="B3462" s="3" t="s">
        <v>6157</v>
      </c>
      <c r="C3462" s="3" t="s">
        <v>6158</v>
      </c>
      <c r="D3462" s="15">
        <v>305</v>
      </c>
      <c r="E3462" s="3" t="s">
        <v>6159</v>
      </c>
      <c r="F3462" s="30" t="s">
        <v>9</v>
      </c>
    </row>
    <row r="3463" spans="1:6" ht="15" customHeight="1" x14ac:dyDescent="0.25">
      <c r="A3463" s="28">
        <v>42565</v>
      </c>
      <c r="B3463" s="3" t="s">
        <v>6157</v>
      </c>
      <c r="C3463" s="3" t="s">
        <v>6158</v>
      </c>
      <c r="D3463" s="15">
        <v>213.4</v>
      </c>
      <c r="E3463" s="3" t="s">
        <v>6160</v>
      </c>
      <c r="F3463" s="30" t="s">
        <v>10</v>
      </c>
    </row>
    <row r="3464" spans="1:6" ht="15" customHeight="1" x14ac:dyDescent="0.25">
      <c r="A3464" s="28"/>
      <c r="C3464" s="13" t="s">
        <v>6161</v>
      </c>
      <c r="D3464" s="15">
        <f>SUBTOTAL(9,D3462:D3463)</f>
        <v>518.4</v>
      </c>
      <c r="F3464" s="30"/>
    </row>
    <row r="3465" spans="1:6" ht="15" customHeight="1" x14ac:dyDescent="0.25">
      <c r="A3465" s="28">
        <v>42565</v>
      </c>
      <c r="B3465" s="3" t="s">
        <v>1448</v>
      </c>
      <c r="C3465" s="3" t="s">
        <v>1449</v>
      </c>
      <c r="D3465" s="15">
        <v>962.6</v>
      </c>
      <c r="E3465" s="3" t="s">
        <v>6162</v>
      </c>
      <c r="F3465" s="30" t="s">
        <v>6</v>
      </c>
    </row>
    <row r="3466" spans="1:6" ht="15" customHeight="1" x14ac:dyDescent="0.25">
      <c r="A3466" s="28">
        <v>42579</v>
      </c>
      <c r="B3466" s="3" t="s">
        <v>1448</v>
      </c>
      <c r="C3466" s="3" t="s">
        <v>1449</v>
      </c>
      <c r="D3466" s="15">
        <v>962.6</v>
      </c>
      <c r="E3466" s="3" t="s">
        <v>6163</v>
      </c>
      <c r="F3466" s="30" t="s">
        <v>6</v>
      </c>
    </row>
    <row r="3467" spans="1:6" ht="15" customHeight="1" x14ac:dyDescent="0.25">
      <c r="A3467" s="28"/>
      <c r="C3467" s="13" t="s">
        <v>1450</v>
      </c>
      <c r="D3467" s="15">
        <f>SUBTOTAL(9,D3465:D3466)</f>
        <v>1925.2</v>
      </c>
      <c r="F3467" s="30"/>
    </row>
    <row r="3468" spans="1:6" ht="15" customHeight="1" x14ac:dyDescent="0.25">
      <c r="A3468" s="28">
        <v>42565</v>
      </c>
      <c r="B3468" s="3" t="s">
        <v>6164</v>
      </c>
      <c r="C3468" s="3" t="s">
        <v>6165</v>
      </c>
      <c r="D3468" s="15">
        <v>1673.2</v>
      </c>
      <c r="E3468" s="3" t="s">
        <v>6166</v>
      </c>
      <c r="F3468" s="30" t="s">
        <v>6</v>
      </c>
    </row>
    <row r="3469" spans="1:6" ht="15" customHeight="1" x14ac:dyDescent="0.25">
      <c r="A3469" s="28"/>
      <c r="C3469" s="13" t="s">
        <v>6167</v>
      </c>
      <c r="D3469" s="15">
        <f>SUBTOTAL(9,D3468:D3468)</f>
        <v>1673.2</v>
      </c>
      <c r="F3469" s="30"/>
    </row>
    <row r="3470" spans="1:6" ht="15" customHeight="1" x14ac:dyDescent="0.25">
      <c r="A3470" s="28">
        <v>42565</v>
      </c>
      <c r="B3470" s="3" t="s">
        <v>1451</v>
      </c>
      <c r="C3470" s="3" t="s">
        <v>1452</v>
      </c>
      <c r="D3470" s="15">
        <v>335.8</v>
      </c>
      <c r="E3470" s="3" t="s">
        <v>6168</v>
      </c>
      <c r="F3470" s="30" t="s">
        <v>6</v>
      </c>
    </row>
    <row r="3471" spans="1:6" ht="15" customHeight="1" x14ac:dyDescent="0.25">
      <c r="A3471" s="28"/>
      <c r="C3471" s="13" t="s">
        <v>1453</v>
      </c>
      <c r="D3471" s="15">
        <f>SUBTOTAL(9,D3470:D3470)</f>
        <v>335.8</v>
      </c>
      <c r="F3471" s="30"/>
    </row>
    <row r="3472" spans="1:6" ht="15" customHeight="1" x14ac:dyDescent="0.25">
      <c r="A3472" s="28">
        <v>42565</v>
      </c>
      <c r="B3472" s="3" t="s">
        <v>6169</v>
      </c>
      <c r="C3472" s="3" t="s">
        <v>6170</v>
      </c>
      <c r="D3472" s="15">
        <v>1818.4</v>
      </c>
      <c r="E3472" s="3" t="s">
        <v>6171</v>
      </c>
      <c r="F3472" s="30" t="s">
        <v>6</v>
      </c>
    </row>
    <row r="3473" spans="1:6" ht="15" customHeight="1" x14ac:dyDescent="0.25">
      <c r="A3473" s="28"/>
      <c r="C3473" s="13" t="s">
        <v>6172</v>
      </c>
      <c r="D3473" s="15">
        <f>SUBTOTAL(9,D3472:D3472)</f>
        <v>1818.4</v>
      </c>
      <c r="F3473" s="30"/>
    </row>
    <row r="3474" spans="1:6" ht="15" customHeight="1" x14ac:dyDescent="0.25">
      <c r="A3474" s="28">
        <v>42556</v>
      </c>
      <c r="B3474" s="29" t="s">
        <v>744</v>
      </c>
      <c r="C3474" s="3" t="s">
        <v>745</v>
      </c>
      <c r="D3474" s="15">
        <v>549</v>
      </c>
      <c r="E3474" s="3" t="s">
        <v>6173</v>
      </c>
      <c r="F3474" s="30" t="s">
        <v>9</v>
      </c>
    </row>
    <row r="3475" spans="1:6" ht="15" customHeight="1" x14ac:dyDescent="0.25">
      <c r="A3475" s="28">
        <v>42564</v>
      </c>
      <c r="B3475" s="3" t="s">
        <v>744</v>
      </c>
      <c r="C3475" s="3" t="s">
        <v>745</v>
      </c>
      <c r="D3475" s="15">
        <v>549</v>
      </c>
      <c r="E3475" s="3" t="s">
        <v>6174</v>
      </c>
      <c r="F3475" s="30" t="s">
        <v>9</v>
      </c>
    </row>
    <row r="3476" spans="1:6" ht="15" customHeight="1" x14ac:dyDescent="0.25">
      <c r="A3476" s="28">
        <v>42565</v>
      </c>
      <c r="B3476" s="3" t="s">
        <v>744</v>
      </c>
      <c r="C3476" s="3" t="s">
        <v>745</v>
      </c>
      <c r="D3476" s="15">
        <v>549</v>
      </c>
      <c r="E3476" s="3" t="s">
        <v>6175</v>
      </c>
      <c r="F3476" s="30" t="s">
        <v>9</v>
      </c>
    </row>
    <row r="3477" spans="1:6" ht="15" customHeight="1" x14ac:dyDescent="0.25">
      <c r="A3477" s="28">
        <v>42570</v>
      </c>
      <c r="B3477" s="3" t="s">
        <v>744</v>
      </c>
      <c r="C3477" s="3" t="s">
        <v>745</v>
      </c>
      <c r="D3477" s="15">
        <v>549</v>
      </c>
      <c r="E3477" s="3" t="s">
        <v>6176</v>
      </c>
      <c r="F3477" s="30" t="s">
        <v>9</v>
      </c>
    </row>
    <row r="3478" spans="1:6" ht="15" customHeight="1" x14ac:dyDescent="0.25">
      <c r="A3478" s="28">
        <v>42570</v>
      </c>
      <c r="B3478" s="3" t="s">
        <v>744</v>
      </c>
      <c r="C3478" s="3" t="s">
        <v>745</v>
      </c>
      <c r="D3478" s="15">
        <v>549</v>
      </c>
      <c r="E3478" s="3" t="s">
        <v>6177</v>
      </c>
      <c r="F3478" s="30" t="s">
        <v>9</v>
      </c>
    </row>
    <row r="3479" spans="1:6" ht="15" customHeight="1" x14ac:dyDescent="0.25">
      <c r="A3479" s="28">
        <v>42579</v>
      </c>
      <c r="B3479" s="3" t="s">
        <v>744</v>
      </c>
      <c r="C3479" s="3" t="s">
        <v>745</v>
      </c>
      <c r="D3479" s="15">
        <v>549</v>
      </c>
      <c r="E3479" s="3" t="s">
        <v>6178</v>
      </c>
      <c r="F3479" s="30" t="s">
        <v>9</v>
      </c>
    </row>
    <row r="3480" spans="1:6" ht="15" customHeight="1" x14ac:dyDescent="0.25">
      <c r="A3480" s="28">
        <v>42579</v>
      </c>
      <c r="B3480" s="3" t="s">
        <v>744</v>
      </c>
      <c r="C3480" s="3" t="s">
        <v>745</v>
      </c>
      <c r="D3480" s="15">
        <v>1098</v>
      </c>
      <c r="E3480" s="3" t="s">
        <v>6179</v>
      </c>
      <c r="F3480" s="30" t="s">
        <v>9</v>
      </c>
    </row>
    <row r="3481" spans="1:6" ht="15" customHeight="1" x14ac:dyDescent="0.25">
      <c r="A3481" s="28">
        <v>42556</v>
      </c>
      <c r="B3481" s="29" t="s">
        <v>744</v>
      </c>
      <c r="C3481" s="3" t="s">
        <v>745</v>
      </c>
      <c r="D3481" s="15">
        <v>325.60000000000002</v>
      </c>
      <c r="E3481" s="3" t="s">
        <v>6180</v>
      </c>
      <c r="F3481" s="30" t="s">
        <v>10</v>
      </c>
    </row>
    <row r="3482" spans="1:6" ht="15" customHeight="1" x14ac:dyDescent="0.25">
      <c r="A3482" s="28">
        <v>42564</v>
      </c>
      <c r="B3482" s="3" t="s">
        <v>744</v>
      </c>
      <c r="C3482" s="3" t="s">
        <v>745</v>
      </c>
      <c r="D3482" s="15">
        <v>380.6</v>
      </c>
      <c r="E3482" s="3" t="s">
        <v>6181</v>
      </c>
      <c r="F3482" s="30" t="s">
        <v>10</v>
      </c>
    </row>
    <row r="3483" spans="1:6" ht="15" customHeight="1" x14ac:dyDescent="0.25">
      <c r="A3483" s="28">
        <v>42565</v>
      </c>
      <c r="B3483" s="3" t="s">
        <v>744</v>
      </c>
      <c r="C3483" s="3" t="s">
        <v>745</v>
      </c>
      <c r="D3483" s="15">
        <v>380.6</v>
      </c>
      <c r="E3483" s="3" t="s">
        <v>6182</v>
      </c>
      <c r="F3483" s="30" t="s">
        <v>10</v>
      </c>
    </row>
    <row r="3484" spans="1:6" ht="15" customHeight="1" x14ac:dyDescent="0.25">
      <c r="A3484" s="28">
        <v>42570</v>
      </c>
      <c r="B3484" s="3" t="s">
        <v>744</v>
      </c>
      <c r="C3484" s="3" t="s">
        <v>745</v>
      </c>
      <c r="D3484" s="15">
        <v>380.6</v>
      </c>
      <c r="E3484" s="3" t="s">
        <v>6183</v>
      </c>
      <c r="F3484" s="30" t="s">
        <v>10</v>
      </c>
    </row>
    <row r="3485" spans="1:6" ht="15" customHeight="1" x14ac:dyDescent="0.25">
      <c r="A3485" s="28">
        <v>42579</v>
      </c>
      <c r="B3485" s="3" t="s">
        <v>744</v>
      </c>
      <c r="C3485" s="3" t="s">
        <v>745</v>
      </c>
      <c r="D3485" s="15">
        <v>380.6</v>
      </c>
      <c r="E3485" s="3" t="s">
        <v>6184</v>
      </c>
      <c r="F3485" s="30" t="s">
        <v>10</v>
      </c>
    </row>
    <row r="3486" spans="1:6" ht="15" customHeight="1" x14ac:dyDescent="0.25">
      <c r="A3486" s="28">
        <v>42579</v>
      </c>
      <c r="B3486" s="3" t="s">
        <v>744</v>
      </c>
      <c r="C3486" s="3" t="s">
        <v>745</v>
      </c>
      <c r="D3486" s="15">
        <v>380.6</v>
      </c>
      <c r="E3486" s="3" t="s">
        <v>6185</v>
      </c>
      <c r="F3486" s="30" t="s">
        <v>10</v>
      </c>
    </row>
    <row r="3487" spans="1:6" ht="15" customHeight="1" x14ac:dyDescent="0.25">
      <c r="A3487" s="28">
        <v>42570</v>
      </c>
      <c r="B3487" s="3" t="s">
        <v>744</v>
      </c>
      <c r="C3487" s="3" t="s">
        <v>745</v>
      </c>
      <c r="D3487" s="15">
        <v>929.6</v>
      </c>
      <c r="E3487" s="3" t="s">
        <v>6186</v>
      </c>
      <c r="F3487" s="30" t="s">
        <v>6</v>
      </c>
    </row>
    <row r="3488" spans="1:6" ht="15" customHeight="1" x14ac:dyDescent="0.25">
      <c r="A3488" s="28"/>
      <c r="C3488" s="13" t="s">
        <v>746</v>
      </c>
      <c r="D3488" s="15">
        <f>SUBTOTAL(9,D3474:D3487)</f>
        <v>7550.2000000000025</v>
      </c>
      <c r="F3488" s="30"/>
    </row>
    <row r="3489" spans="1:6" ht="15" customHeight="1" x14ac:dyDescent="0.25">
      <c r="A3489" s="28">
        <v>42565</v>
      </c>
      <c r="B3489" s="3" t="s">
        <v>6187</v>
      </c>
      <c r="C3489" s="3" t="s">
        <v>6188</v>
      </c>
      <c r="D3489" s="15">
        <v>1858</v>
      </c>
      <c r="E3489" s="3" t="s">
        <v>6189</v>
      </c>
      <c r="F3489" s="30" t="s">
        <v>6</v>
      </c>
    </row>
    <row r="3490" spans="1:6" ht="15" customHeight="1" x14ac:dyDescent="0.25">
      <c r="A3490" s="28"/>
      <c r="C3490" s="13" t="s">
        <v>6190</v>
      </c>
      <c r="D3490" s="15">
        <f>SUBTOTAL(9,D3489:D3489)</f>
        <v>1858</v>
      </c>
      <c r="F3490" s="30"/>
    </row>
    <row r="3491" spans="1:6" ht="15" customHeight="1" x14ac:dyDescent="0.25">
      <c r="A3491" s="28">
        <v>42565</v>
      </c>
      <c r="B3491" s="3" t="s">
        <v>6191</v>
      </c>
      <c r="C3491" s="3" t="s">
        <v>6192</v>
      </c>
      <c r="D3491" s="15">
        <v>1600.6</v>
      </c>
      <c r="E3491" s="3" t="s">
        <v>6193</v>
      </c>
      <c r="F3491" s="30" t="s">
        <v>6</v>
      </c>
    </row>
    <row r="3492" spans="1:6" ht="15" customHeight="1" x14ac:dyDescent="0.25">
      <c r="A3492" s="28"/>
      <c r="C3492" s="13" t="s">
        <v>6194</v>
      </c>
      <c r="D3492" s="15">
        <f>SUBTOTAL(9,D3491:D3491)</f>
        <v>1600.6</v>
      </c>
      <c r="F3492" s="30"/>
    </row>
    <row r="3493" spans="1:6" ht="15" customHeight="1" x14ac:dyDescent="0.25">
      <c r="A3493" s="28">
        <v>42565</v>
      </c>
      <c r="B3493" s="3" t="s">
        <v>6195</v>
      </c>
      <c r="C3493" s="3" t="s">
        <v>6196</v>
      </c>
      <c r="D3493" s="15">
        <v>1545.6</v>
      </c>
      <c r="E3493" s="3" t="s">
        <v>6197</v>
      </c>
      <c r="F3493" s="30" t="s">
        <v>6</v>
      </c>
    </row>
    <row r="3494" spans="1:6" ht="15" customHeight="1" x14ac:dyDescent="0.25">
      <c r="A3494" s="28"/>
      <c r="C3494" s="13" t="s">
        <v>6198</v>
      </c>
      <c r="D3494" s="15">
        <f>SUBTOTAL(9,D3493:D3493)</f>
        <v>1545.6</v>
      </c>
      <c r="F3494" s="30"/>
    </row>
    <row r="3495" spans="1:6" ht="15" customHeight="1" x14ac:dyDescent="0.25">
      <c r="A3495" s="28">
        <v>42565</v>
      </c>
      <c r="B3495" s="3" t="s">
        <v>6199</v>
      </c>
      <c r="C3495" s="3" t="s">
        <v>6200</v>
      </c>
      <c r="D3495" s="15">
        <v>1094.5999999999999</v>
      </c>
      <c r="E3495" s="3" t="s">
        <v>6201</v>
      </c>
      <c r="F3495" s="30" t="s">
        <v>6</v>
      </c>
    </row>
    <row r="3496" spans="1:6" ht="15" customHeight="1" x14ac:dyDescent="0.25">
      <c r="A3496" s="28"/>
      <c r="C3496" s="13" t="s">
        <v>6202</v>
      </c>
      <c r="D3496" s="15">
        <f>SUBTOTAL(9,D3495:D3495)</f>
        <v>1094.5999999999999</v>
      </c>
      <c r="F3496" s="30"/>
    </row>
    <row r="3497" spans="1:6" ht="15" customHeight="1" x14ac:dyDescent="0.25">
      <c r="A3497" s="28">
        <v>42565</v>
      </c>
      <c r="B3497" s="3" t="s">
        <v>6203</v>
      </c>
      <c r="C3497" s="3" t="s">
        <v>6204</v>
      </c>
      <c r="D3497" s="15">
        <v>1257.4000000000001</v>
      </c>
      <c r="E3497" s="3" t="s">
        <v>6205</v>
      </c>
      <c r="F3497" s="30" t="s">
        <v>6</v>
      </c>
    </row>
    <row r="3498" spans="1:6" ht="15" customHeight="1" x14ac:dyDescent="0.25">
      <c r="A3498" s="28"/>
      <c r="C3498" s="13" t="s">
        <v>6206</v>
      </c>
      <c r="D3498" s="15">
        <f>SUBTOTAL(9,D3497:D3497)</f>
        <v>1257.4000000000001</v>
      </c>
      <c r="F3498" s="30"/>
    </row>
    <row r="3499" spans="1:6" ht="15" customHeight="1" x14ac:dyDescent="0.25">
      <c r="A3499" s="28">
        <v>42565</v>
      </c>
      <c r="B3499" s="3" t="s">
        <v>6207</v>
      </c>
      <c r="C3499" s="3" t="s">
        <v>6208</v>
      </c>
      <c r="D3499" s="15">
        <v>1429</v>
      </c>
      <c r="E3499" s="3" t="s">
        <v>6209</v>
      </c>
      <c r="F3499" s="30" t="s">
        <v>6</v>
      </c>
    </row>
    <row r="3500" spans="1:6" ht="15" customHeight="1" x14ac:dyDescent="0.25">
      <c r="A3500" s="28"/>
      <c r="C3500" s="13" t="s">
        <v>6210</v>
      </c>
      <c r="D3500" s="15">
        <f>SUBTOTAL(9,D3499:D3499)</f>
        <v>1429</v>
      </c>
      <c r="F3500" s="30"/>
    </row>
    <row r="3501" spans="1:6" ht="15" customHeight="1" x14ac:dyDescent="0.25">
      <c r="A3501" s="28">
        <v>42565</v>
      </c>
      <c r="B3501" s="3" t="s">
        <v>6211</v>
      </c>
      <c r="C3501" s="3" t="s">
        <v>6212</v>
      </c>
      <c r="D3501" s="15">
        <v>841.6</v>
      </c>
      <c r="E3501" s="3" t="s">
        <v>6213</v>
      </c>
      <c r="F3501" s="30" t="s">
        <v>6</v>
      </c>
    </row>
    <row r="3502" spans="1:6" ht="15" customHeight="1" x14ac:dyDescent="0.25">
      <c r="A3502" s="28"/>
      <c r="C3502" s="13" t="s">
        <v>6214</v>
      </c>
      <c r="D3502" s="15">
        <f>SUBTOTAL(9,D3501:D3501)</f>
        <v>841.6</v>
      </c>
      <c r="F3502" s="30"/>
    </row>
    <row r="3503" spans="1:6" ht="15" customHeight="1" x14ac:dyDescent="0.25">
      <c r="A3503" s="28">
        <v>42565</v>
      </c>
      <c r="B3503" s="3" t="s">
        <v>1454</v>
      </c>
      <c r="C3503" s="3" t="s">
        <v>1455</v>
      </c>
      <c r="D3503" s="15">
        <v>1862.4</v>
      </c>
      <c r="E3503" s="3" t="s">
        <v>6215</v>
      </c>
      <c r="F3503" s="30" t="s">
        <v>6</v>
      </c>
    </row>
    <row r="3504" spans="1:6" ht="15" customHeight="1" x14ac:dyDescent="0.25">
      <c r="A3504" s="28"/>
      <c r="C3504" s="13" t="s">
        <v>1456</v>
      </c>
      <c r="D3504" s="15">
        <f>SUBTOTAL(9,D3503:D3503)</f>
        <v>1862.4</v>
      </c>
      <c r="F3504" s="30"/>
    </row>
    <row r="3505" spans="1:6" ht="15" customHeight="1" x14ac:dyDescent="0.25">
      <c r="A3505" s="28">
        <v>42565</v>
      </c>
      <c r="B3505" s="3" t="s">
        <v>747</v>
      </c>
      <c r="C3505" s="3" t="s">
        <v>748</v>
      </c>
      <c r="D3505" s="15">
        <v>305</v>
      </c>
      <c r="E3505" s="3" t="s">
        <v>6216</v>
      </c>
      <c r="F3505" s="30" t="s">
        <v>9</v>
      </c>
    </row>
    <row r="3506" spans="1:6" ht="15" customHeight="1" x14ac:dyDescent="0.25">
      <c r="A3506" s="28">
        <v>42565</v>
      </c>
      <c r="B3506" s="3" t="s">
        <v>747</v>
      </c>
      <c r="C3506" s="3" t="s">
        <v>748</v>
      </c>
      <c r="D3506" s="15">
        <v>30.8</v>
      </c>
      <c r="E3506" s="3" t="s">
        <v>6217</v>
      </c>
      <c r="F3506" s="30" t="s">
        <v>10</v>
      </c>
    </row>
    <row r="3507" spans="1:6" ht="15" customHeight="1" x14ac:dyDescent="0.25">
      <c r="A3507" s="28"/>
      <c r="C3507" s="13" t="s">
        <v>749</v>
      </c>
      <c r="D3507" s="15">
        <f>SUBTOTAL(9,D3505:D3506)</f>
        <v>335.8</v>
      </c>
      <c r="F3507" s="30"/>
    </row>
    <row r="3508" spans="1:6" ht="15" customHeight="1" x14ac:dyDescent="0.25">
      <c r="A3508" s="28">
        <v>42565</v>
      </c>
      <c r="B3508" s="3" t="s">
        <v>1457</v>
      </c>
      <c r="C3508" s="3" t="s">
        <v>1458</v>
      </c>
      <c r="D3508" s="15">
        <v>962.6</v>
      </c>
      <c r="E3508" s="3" t="s">
        <v>6218</v>
      </c>
      <c r="F3508" s="30" t="s">
        <v>6</v>
      </c>
    </row>
    <row r="3509" spans="1:6" ht="15" customHeight="1" x14ac:dyDescent="0.25">
      <c r="A3509" s="28"/>
      <c r="C3509" s="13" t="s">
        <v>1459</v>
      </c>
      <c r="D3509" s="15">
        <f>SUBTOTAL(9,D3508:D3508)</f>
        <v>962.6</v>
      </c>
      <c r="F3509" s="30"/>
    </row>
    <row r="3510" spans="1:6" ht="15" customHeight="1" x14ac:dyDescent="0.25">
      <c r="A3510" s="28">
        <v>42565</v>
      </c>
      <c r="B3510" s="3" t="s">
        <v>750</v>
      </c>
      <c r="C3510" s="3" t="s">
        <v>751</v>
      </c>
      <c r="D3510" s="15">
        <v>305</v>
      </c>
      <c r="E3510" s="3" t="s">
        <v>6219</v>
      </c>
      <c r="F3510" s="30" t="s">
        <v>9</v>
      </c>
    </row>
    <row r="3511" spans="1:6" ht="15" customHeight="1" x14ac:dyDescent="0.25">
      <c r="A3511" s="28">
        <v>42570</v>
      </c>
      <c r="B3511" s="3" t="s">
        <v>750</v>
      </c>
      <c r="C3511" s="3" t="s">
        <v>751</v>
      </c>
      <c r="D3511" s="15">
        <v>305</v>
      </c>
      <c r="E3511" s="3" t="s">
        <v>6220</v>
      </c>
      <c r="F3511" s="30" t="s">
        <v>9</v>
      </c>
    </row>
    <row r="3512" spans="1:6" ht="15" customHeight="1" x14ac:dyDescent="0.25">
      <c r="A3512" s="28">
        <v>42565</v>
      </c>
      <c r="B3512" s="3" t="s">
        <v>750</v>
      </c>
      <c r="C3512" s="3" t="s">
        <v>751</v>
      </c>
      <c r="D3512" s="15">
        <v>41.8</v>
      </c>
      <c r="E3512" s="3" t="s">
        <v>6221</v>
      </c>
      <c r="F3512" s="30" t="s">
        <v>10</v>
      </c>
    </row>
    <row r="3513" spans="1:6" ht="15" customHeight="1" x14ac:dyDescent="0.25">
      <c r="A3513" s="28">
        <v>42570</v>
      </c>
      <c r="B3513" s="3" t="s">
        <v>750</v>
      </c>
      <c r="C3513" s="3" t="s">
        <v>751</v>
      </c>
      <c r="D3513" s="15">
        <v>41.8</v>
      </c>
      <c r="E3513" s="3" t="s">
        <v>6222</v>
      </c>
      <c r="F3513" s="30" t="s">
        <v>10</v>
      </c>
    </row>
    <row r="3514" spans="1:6" ht="15" customHeight="1" x14ac:dyDescent="0.25">
      <c r="A3514" s="28"/>
      <c r="C3514" s="13" t="s">
        <v>752</v>
      </c>
      <c r="D3514" s="15">
        <f>SUBTOTAL(9,D3510:D3513)</f>
        <v>693.59999999999991</v>
      </c>
      <c r="F3514" s="30"/>
    </row>
    <row r="3515" spans="1:6" ht="15" customHeight="1" x14ac:dyDescent="0.25">
      <c r="A3515" s="28">
        <v>42565</v>
      </c>
      <c r="B3515" s="3" t="s">
        <v>6223</v>
      </c>
      <c r="C3515" s="3" t="s">
        <v>6224</v>
      </c>
      <c r="D3515" s="15">
        <v>1897.6</v>
      </c>
      <c r="E3515" s="3" t="s">
        <v>6225</v>
      </c>
      <c r="F3515" s="30" t="s">
        <v>6</v>
      </c>
    </row>
    <row r="3516" spans="1:6" ht="15" customHeight="1" x14ac:dyDescent="0.25">
      <c r="A3516" s="28"/>
      <c r="C3516" s="13" t="s">
        <v>6226</v>
      </c>
      <c r="D3516" s="15">
        <f>SUBTOTAL(9,D3515:D3515)</f>
        <v>1897.6</v>
      </c>
      <c r="F3516" s="30"/>
    </row>
    <row r="3517" spans="1:6" ht="15" customHeight="1" x14ac:dyDescent="0.25">
      <c r="A3517" s="28">
        <v>42565</v>
      </c>
      <c r="B3517" s="3" t="s">
        <v>6227</v>
      </c>
      <c r="C3517" s="3" t="s">
        <v>6228</v>
      </c>
      <c r="D3517" s="15">
        <v>1913</v>
      </c>
      <c r="E3517" s="3" t="s">
        <v>6229</v>
      </c>
      <c r="F3517" s="30" t="s">
        <v>6</v>
      </c>
    </row>
    <row r="3518" spans="1:6" ht="15" customHeight="1" x14ac:dyDescent="0.25">
      <c r="A3518" s="28"/>
      <c r="C3518" s="13" t="s">
        <v>6230</v>
      </c>
      <c r="D3518" s="15">
        <f>SUBTOTAL(9,D3517:D3517)</f>
        <v>1913</v>
      </c>
      <c r="F3518" s="30"/>
    </row>
    <row r="3519" spans="1:6" ht="15" customHeight="1" x14ac:dyDescent="0.25">
      <c r="A3519" s="28">
        <v>42565</v>
      </c>
      <c r="B3519" s="3" t="s">
        <v>6231</v>
      </c>
      <c r="C3519" s="3" t="s">
        <v>6232</v>
      </c>
      <c r="D3519" s="15">
        <v>1904.2</v>
      </c>
      <c r="E3519" s="3" t="s">
        <v>6233</v>
      </c>
      <c r="F3519" s="30" t="s">
        <v>6</v>
      </c>
    </row>
    <row r="3520" spans="1:6" ht="15" customHeight="1" x14ac:dyDescent="0.25">
      <c r="A3520" s="28"/>
      <c r="C3520" s="13" t="s">
        <v>6234</v>
      </c>
      <c r="D3520" s="15">
        <f>SUBTOTAL(9,D3519:D3519)</f>
        <v>1904.2</v>
      </c>
      <c r="F3520" s="30"/>
    </row>
    <row r="3521" spans="1:6" ht="15" customHeight="1" x14ac:dyDescent="0.25">
      <c r="A3521" s="28">
        <v>42565</v>
      </c>
      <c r="B3521" s="3" t="s">
        <v>6235</v>
      </c>
      <c r="C3521" s="3" t="s">
        <v>6236</v>
      </c>
      <c r="D3521" s="15">
        <v>384.2</v>
      </c>
      <c r="E3521" s="3" t="s">
        <v>6237</v>
      </c>
      <c r="F3521" s="30" t="s">
        <v>6</v>
      </c>
    </row>
    <row r="3522" spans="1:6" ht="15" customHeight="1" x14ac:dyDescent="0.25">
      <c r="A3522" s="28">
        <v>42579</v>
      </c>
      <c r="B3522" s="3" t="s">
        <v>6235</v>
      </c>
      <c r="C3522" s="3" t="s">
        <v>6236</v>
      </c>
      <c r="D3522" s="15">
        <v>384.2</v>
      </c>
      <c r="E3522" s="3" t="s">
        <v>6238</v>
      </c>
      <c r="F3522" s="30" t="s">
        <v>6</v>
      </c>
    </row>
    <row r="3523" spans="1:6" ht="15" customHeight="1" x14ac:dyDescent="0.25">
      <c r="A3523" s="28"/>
      <c r="C3523" s="13" t="s">
        <v>6239</v>
      </c>
      <c r="D3523" s="15">
        <f>SUBTOTAL(9,D3521:D3522)</f>
        <v>768.4</v>
      </c>
      <c r="F3523" s="30"/>
    </row>
    <row r="3524" spans="1:6" ht="15" customHeight="1" x14ac:dyDescent="0.25">
      <c r="A3524" s="28">
        <v>42565</v>
      </c>
      <c r="B3524" s="3" t="s">
        <v>6240</v>
      </c>
      <c r="C3524" s="3" t="s">
        <v>6241</v>
      </c>
      <c r="D3524" s="15">
        <v>1459.8</v>
      </c>
      <c r="E3524" s="3" t="s">
        <v>6242</v>
      </c>
      <c r="F3524" s="30" t="s">
        <v>6</v>
      </c>
    </row>
    <row r="3525" spans="1:6" ht="15" customHeight="1" x14ac:dyDescent="0.25">
      <c r="A3525" s="28"/>
      <c r="C3525" s="13" t="s">
        <v>6243</v>
      </c>
      <c r="D3525" s="15">
        <f>SUBTOTAL(9,D3524:D3524)</f>
        <v>1459.8</v>
      </c>
      <c r="F3525" s="30"/>
    </row>
    <row r="3526" spans="1:6" ht="15" customHeight="1" x14ac:dyDescent="0.25">
      <c r="A3526" s="28">
        <v>42565</v>
      </c>
      <c r="B3526" s="3" t="s">
        <v>1460</v>
      </c>
      <c r="C3526" s="3" t="s">
        <v>1461</v>
      </c>
      <c r="D3526" s="15">
        <v>463.4</v>
      </c>
      <c r="E3526" s="3" t="s">
        <v>6244</v>
      </c>
      <c r="F3526" s="30" t="s">
        <v>6</v>
      </c>
    </row>
    <row r="3527" spans="1:6" ht="15" customHeight="1" x14ac:dyDescent="0.25">
      <c r="A3527" s="28"/>
      <c r="C3527" s="13" t="s">
        <v>1462</v>
      </c>
      <c r="D3527" s="15">
        <f>SUBTOTAL(9,D3526:D3526)</f>
        <v>463.4</v>
      </c>
      <c r="F3527" s="30"/>
    </row>
    <row r="3528" spans="1:6" ht="15" customHeight="1" x14ac:dyDescent="0.25">
      <c r="A3528" s="28">
        <v>42565</v>
      </c>
      <c r="B3528" s="3" t="s">
        <v>6245</v>
      </c>
      <c r="C3528" s="3" t="s">
        <v>6246</v>
      </c>
      <c r="D3528" s="15">
        <v>1787.6</v>
      </c>
      <c r="E3528" s="3" t="s">
        <v>6247</v>
      </c>
      <c r="F3528" s="30" t="s">
        <v>6</v>
      </c>
    </row>
    <row r="3529" spans="1:6" ht="15" customHeight="1" x14ac:dyDescent="0.25">
      <c r="A3529" s="28"/>
      <c r="C3529" s="13" t="s">
        <v>6248</v>
      </c>
      <c r="D3529" s="15">
        <f>SUBTOTAL(9,D3528:D3528)</f>
        <v>1787.6</v>
      </c>
      <c r="F3529" s="30"/>
    </row>
    <row r="3530" spans="1:6" ht="15" customHeight="1" x14ac:dyDescent="0.25">
      <c r="A3530" s="28">
        <v>42577</v>
      </c>
      <c r="B3530" s="3" t="s">
        <v>6249</v>
      </c>
      <c r="C3530" s="3" t="s">
        <v>6250</v>
      </c>
      <c r="D3530" s="15">
        <v>1717.2</v>
      </c>
      <c r="E3530" s="3" t="s">
        <v>6251</v>
      </c>
      <c r="F3530" s="30" t="s">
        <v>6</v>
      </c>
    </row>
    <row r="3531" spans="1:6" ht="15" customHeight="1" x14ac:dyDescent="0.25">
      <c r="A3531" s="28"/>
      <c r="C3531" s="13" t="s">
        <v>6252</v>
      </c>
      <c r="D3531" s="15">
        <f>SUBTOTAL(9,D3530:D3530)</f>
        <v>1717.2</v>
      </c>
      <c r="F3531" s="30"/>
    </row>
    <row r="3532" spans="1:6" ht="15" customHeight="1" x14ac:dyDescent="0.25">
      <c r="A3532" s="28">
        <v>42565</v>
      </c>
      <c r="B3532" s="3" t="s">
        <v>6253</v>
      </c>
      <c r="C3532" s="3" t="s">
        <v>6254</v>
      </c>
      <c r="D3532" s="15">
        <v>1932.8</v>
      </c>
      <c r="E3532" s="3" t="s">
        <v>6255</v>
      </c>
      <c r="F3532" s="30" t="s">
        <v>6</v>
      </c>
    </row>
    <row r="3533" spans="1:6" ht="15" customHeight="1" x14ac:dyDescent="0.25">
      <c r="A3533" s="28"/>
      <c r="C3533" s="13" t="s">
        <v>6256</v>
      </c>
      <c r="D3533" s="15">
        <f>SUBTOTAL(9,D3532:D3532)</f>
        <v>1932.8</v>
      </c>
      <c r="F3533" s="30"/>
    </row>
    <row r="3534" spans="1:6" ht="15" customHeight="1" x14ac:dyDescent="0.25">
      <c r="A3534" s="28">
        <v>42565</v>
      </c>
      <c r="B3534" s="3" t="s">
        <v>6257</v>
      </c>
      <c r="C3534" s="3" t="s">
        <v>6258</v>
      </c>
      <c r="D3534" s="15">
        <v>1464.2</v>
      </c>
      <c r="E3534" s="3" t="s">
        <v>6259</v>
      </c>
      <c r="F3534" s="30" t="s">
        <v>6</v>
      </c>
    </row>
    <row r="3535" spans="1:6" ht="15" customHeight="1" x14ac:dyDescent="0.25">
      <c r="A3535" s="28"/>
      <c r="C3535" s="13" t="s">
        <v>6260</v>
      </c>
      <c r="D3535" s="15">
        <f>SUBTOTAL(9,D3534:D3534)</f>
        <v>1464.2</v>
      </c>
      <c r="F3535" s="30"/>
    </row>
    <row r="3536" spans="1:6" ht="15" customHeight="1" x14ac:dyDescent="0.25">
      <c r="A3536" s="28">
        <v>42565</v>
      </c>
      <c r="B3536" s="3" t="s">
        <v>6261</v>
      </c>
      <c r="C3536" s="3" t="s">
        <v>6262</v>
      </c>
      <c r="D3536" s="15">
        <v>1734.8</v>
      </c>
      <c r="E3536" s="3" t="s">
        <v>6263</v>
      </c>
      <c r="F3536" s="30" t="s">
        <v>6</v>
      </c>
    </row>
    <row r="3537" spans="1:6" ht="15" customHeight="1" x14ac:dyDescent="0.25">
      <c r="A3537" s="28"/>
      <c r="C3537" s="13" t="s">
        <v>6264</v>
      </c>
      <c r="D3537" s="15">
        <f>SUBTOTAL(9,D3536:D3536)</f>
        <v>1734.8</v>
      </c>
      <c r="F3537" s="30"/>
    </row>
    <row r="3538" spans="1:6" ht="15" customHeight="1" x14ac:dyDescent="0.25">
      <c r="A3538" s="28">
        <v>42565</v>
      </c>
      <c r="B3538" s="3" t="s">
        <v>753</v>
      </c>
      <c r="C3538" s="3" t="s">
        <v>754</v>
      </c>
      <c r="D3538" s="15">
        <v>1048.4000000000001</v>
      </c>
      <c r="E3538" s="3" t="s">
        <v>6265</v>
      </c>
      <c r="F3538" s="30" t="s">
        <v>6</v>
      </c>
    </row>
    <row r="3539" spans="1:6" ht="15" customHeight="1" x14ac:dyDescent="0.25">
      <c r="A3539" s="28"/>
      <c r="C3539" s="13" t="s">
        <v>755</v>
      </c>
      <c r="D3539" s="15">
        <f>SUBTOTAL(9,D3538:D3538)</f>
        <v>1048.4000000000001</v>
      </c>
      <c r="F3539" s="30"/>
    </row>
    <row r="3540" spans="1:6" ht="15" customHeight="1" x14ac:dyDescent="0.25">
      <c r="A3540" s="28">
        <v>42565</v>
      </c>
      <c r="B3540" s="3" t="s">
        <v>756</v>
      </c>
      <c r="C3540" s="3" t="s">
        <v>757</v>
      </c>
      <c r="D3540" s="15">
        <v>549</v>
      </c>
      <c r="E3540" s="3" t="s">
        <v>6266</v>
      </c>
      <c r="F3540" s="30" t="s">
        <v>9</v>
      </c>
    </row>
    <row r="3541" spans="1:6" ht="15" customHeight="1" x14ac:dyDescent="0.25">
      <c r="A3541" s="28">
        <v>42570</v>
      </c>
      <c r="B3541" s="3" t="s">
        <v>756</v>
      </c>
      <c r="C3541" s="3" t="s">
        <v>757</v>
      </c>
      <c r="D3541" s="15">
        <v>549</v>
      </c>
      <c r="E3541" s="3" t="s">
        <v>6267</v>
      </c>
      <c r="F3541" s="30" t="s">
        <v>9</v>
      </c>
    </row>
    <row r="3542" spans="1:6" ht="15" customHeight="1" x14ac:dyDescent="0.25">
      <c r="A3542" s="28">
        <v>42565</v>
      </c>
      <c r="B3542" s="3" t="s">
        <v>756</v>
      </c>
      <c r="C3542" s="3" t="s">
        <v>757</v>
      </c>
      <c r="D3542" s="15">
        <v>380.6</v>
      </c>
      <c r="E3542" s="3" t="s">
        <v>6268</v>
      </c>
      <c r="F3542" s="30" t="s">
        <v>10</v>
      </c>
    </row>
    <row r="3543" spans="1:6" ht="15" customHeight="1" x14ac:dyDescent="0.25">
      <c r="A3543" s="28">
        <v>42570</v>
      </c>
      <c r="B3543" s="3" t="s">
        <v>756</v>
      </c>
      <c r="C3543" s="3" t="s">
        <v>757</v>
      </c>
      <c r="D3543" s="15">
        <v>380.6</v>
      </c>
      <c r="E3543" s="3" t="s">
        <v>6269</v>
      </c>
      <c r="F3543" s="30" t="s">
        <v>10</v>
      </c>
    </row>
    <row r="3544" spans="1:6" ht="15" customHeight="1" x14ac:dyDescent="0.25">
      <c r="A3544" s="28">
        <v>42570</v>
      </c>
      <c r="B3544" s="3" t="s">
        <v>756</v>
      </c>
      <c r="C3544" s="3" t="s">
        <v>757</v>
      </c>
      <c r="D3544" s="15">
        <v>549</v>
      </c>
      <c r="E3544" s="3" t="s">
        <v>6270</v>
      </c>
      <c r="F3544" s="30" t="s">
        <v>6</v>
      </c>
    </row>
    <row r="3545" spans="1:6" ht="15" customHeight="1" x14ac:dyDescent="0.25">
      <c r="A3545" s="28"/>
      <c r="C3545" s="13" t="s">
        <v>758</v>
      </c>
      <c r="D3545" s="15">
        <f>SUBTOTAL(9,D3540:D3544)</f>
        <v>2408.1999999999998</v>
      </c>
      <c r="F3545" s="30"/>
    </row>
    <row r="3546" spans="1:6" ht="15" customHeight="1" x14ac:dyDescent="0.25">
      <c r="A3546" s="28">
        <v>42565</v>
      </c>
      <c r="B3546" s="3" t="s">
        <v>6271</v>
      </c>
      <c r="C3546" s="3" t="s">
        <v>6272</v>
      </c>
      <c r="D3546" s="15">
        <v>1996.6</v>
      </c>
      <c r="E3546" s="3" t="s">
        <v>6273</v>
      </c>
      <c r="F3546" s="30" t="s">
        <v>6</v>
      </c>
    </row>
    <row r="3547" spans="1:6" ht="15" customHeight="1" x14ac:dyDescent="0.25">
      <c r="A3547" s="28"/>
      <c r="C3547" s="13" t="s">
        <v>6274</v>
      </c>
      <c r="D3547" s="15">
        <f>SUBTOTAL(9,D3546:D3546)</f>
        <v>1996.6</v>
      </c>
      <c r="F3547" s="30"/>
    </row>
    <row r="3548" spans="1:6" ht="15" customHeight="1" x14ac:dyDescent="0.25">
      <c r="A3548" s="28">
        <v>42565</v>
      </c>
      <c r="B3548" s="3" t="s">
        <v>6275</v>
      </c>
      <c r="C3548" s="3" t="s">
        <v>6276</v>
      </c>
      <c r="D3548" s="15">
        <v>1765.6</v>
      </c>
      <c r="E3548" s="3" t="s">
        <v>6277</v>
      </c>
      <c r="F3548" s="30" t="s">
        <v>6</v>
      </c>
    </row>
    <row r="3549" spans="1:6" ht="15" customHeight="1" x14ac:dyDescent="0.25">
      <c r="A3549" s="28"/>
      <c r="C3549" s="13" t="s">
        <v>6278</v>
      </c>
      <c r="D3549" s="15">
        <f>SUBTOTAL(9,D3548:D3548)</f>
        <v>1765.6</v>
      </c>
      <c r="F3549" s="30"/>
    </row>
    <row r="3550" spans="1:6" ht="15" customHeight="1" x14ac:dyDescent="0.25">
      <c r="A3550" s="28">
        <v>42565</v>
      </c>
      <c r="B3550" s="3" t="s">
        <v>6279</v>
      </c>
      <c r="C3550" s="3" t="s">
        <v>6280</v>
      </c>
      <c r="D3550" s="15">
        <v>1149.5999999999999</v>
      </c>
      <c r="E3550" s="3" t="s">
        <v>6281</v>
      </c>
      <c r="F3550" s="30" t="s">
        <v>6</v>
      </c>
    </row>
    <row r="3551" spans="1:6" ht="15" customHeight="1" x14ac:dyDescent="0.25">
      <c r="A3551" s="28"/>
      <c r="C3551" s="13" t="s">
        <v>6282</v>
      </c>
      <c r="D3551" s="15">
        <f>SUBTOTAL(9,D3550:D3550)</f>
        <v>1149.5999999999999</v>
      </c>
      <c r="F3551" s="30"/>
    </row>
    <row r="3552" spans="1:6" ht="15" customHeight="1" x14ac:dyDescent="0.25">
      <c r="A3552" s="28">
        <v>42565</v>
      </c>
      <c r="B3552" s="3" t="s">
        <v>6283</v>
      </c>
      <c r="C3552" s="3" t="s">
        <v>6284</v>
      </c>
      <c r="D3552" s="15">
        <v>1378.4</v>
      </c>
      <c r="E3552" s="3" t="s">
        <v>6285</v>
      </c>
      <c r="F3552" s="30" t="s">
        <v>6</v>
      </c>
    </row>
    <row r="3553" spans="1:6" ht="15" customHeight="1" x14ac:dyDescent="0.25">
      <c r="A3553" s="28"/>
      <c r="C3553" s="13" t="s">
        <v>6286</v>
      </c>
      <c r="D3553" s="15">
        <f>SUBTOTAL(9,D3552:D3552)</f>
        <v>1378.4</v>
      </c>
      <c r="F3553" s="30"/>
    </row>
    <row r="3554" spans="1:6" ht="15" customHeight="1" x14ac:dyDescent="0.25">
      <c r="A3554" s="28">
        <v>42565</v>
      </c>
      <c r="B3554" s="3" t="s">
        <v>6287</v>
      </c>
      <c r="C3554" s="3" t="s">
        <v>6288</v>
      </c>
      <c r="D3554" s="15">
        <v>1459.8</v>
      </c>
      <c r="E3554" s="3" t="s">
        <v>6289</v>
      </c>
      <c r="F3554" s="30" t="s">
        <v>6</v>
      </c>
    </row>
    <row r="3555" spans="1:6" ht="15" customHeight="1" x14ac:dyDescent="0.25">
      <c r="A3555" s="28"/>
      <c r="C3555" s="13" t="s">
        <v>6290</v>
      </c>
      <c r="D3555" s="15">
        <f>SUBTOTAL(9,D3554:D3554)</f>
        <v>1459.8</v>
      </c>
      <c r="F3555" s="30"/>
    </row>
    <row r="3556" spans="1:6" ht="15" customHeight="1" x14ac:dyDescent="0.25">
      <c r="A3556" s="28">
        <v>42565</v>
      </c>
      <c r="B3556" s="3" t="s">
        <v>6291</v>
      </c>
      <c r="C3556" s="3" t="s">
        <v>6292</v>
      </c>
      <c r="D3556" s="15">
        <v>1180.4000000000001</v>
      </c>
      <c r="E3556" s="3" t="s">
        <v>6293</v>
      </c>
      <c r="F3556" s="30" t="s">
        <v>6</v>
      </c>
    </row>
    <row r="3557" spans="1:6" ht="15" customHeight="1" x14ac:dyDescent="0.25">
      <c r="A3557" s="28"/>
      <c r="C3557" s="13" t="s">
        <v>6294</v>
      </c>
      <c r="D3557" s="15">
        <f>SUBTOTAL(9,D3556:D3556)</f>
        <v>1180.4000000000001</v>
      </c>
      <c r="F3557" s="30"/>
    </row>
    <row r="3558" spans="1:6" ht="15" customHeight="1" x14ac:dyDescent="0.25">
      <c r="A3558" s="28">
        <v>42558</v>
      </c>
      <c r="B3558" s="29" t="s">
        <v>6295</v>
      </c>
      <c r="C3558" s="3" t="s">
        <v>6296</v>
      </c>
      <c r="D3558" s="15">
        <v>549</v>
      </c>
      <c r="E3558" s="3" t="s">
        <v>6297</v>
      </c>
      <c r="F3558" s="30" t="s">
        <v>17</v>
      </c>
    </row>
    <row r="3559" spans="1:6" ht="15" customHeight="1" x14ac:dyDescent="0.25">
      <c r="A3559" s="28">
        <v>42564</v>
      </c>
      <c r="B3559" s="3" t="s">
        <v>6295</v>
      </c>
      <c r="C3559" s="3" t="s">
        <v>6296</v>
      </c>
      <c r="D3559" s="15">
        <v>549</v>
      </c>
      <c r="E3559" s="3" t="s">
        <v>6298</v>
      </c>
      <c r="F3559" s="30" t="s">
        <v>17</v>
      </c>
    </row>
    <row r="3560" spans="1:6" ht="15" customHeight="1" x14ac:dyDescent="0.25">
      <c r="A3560" s="28">
        <v>42572</v>
      </c>
      <c r="B3560" s="3" t="s">
        <v>6295</v>
      </c>
      <c r="C3560" s="3" t="s">
        <v>6296</v>
      </c>
      <c r="D3560" s="15">
        <v>549</v>
      </c>
      <c r="E3560" s="3" t="s">
        <v>6299</v>
      </c>
      <c r="F3560" s="30" t="s">
        <v>17</v>
      </c>
    </row>
    <row r="3561" spans="1:6" ht="15" customHeight="1" x14ac:dyDescent="0.25">
      <c r="A3561" s="28">
        <v>42558</v>
      </c>
      <c r="B3561" s="29" t="s">
        <v>6295</v>
      </c>
      <c r="C3561" s="3" t="s">
        <v>6296</v>
      </c>
      <c r="D3561" s="15">
        <v>510.4</v>
      </c>
      <c r="E3561" s="3" t="s">
        <v>6300</v>
      </c>
      <c r="F3561" s="30" t="s">
        <v>18</v>
      </c>
    </row>
    <row r="3562" spans="1:6" ht="15" customHeight="1" x14ac:dyDescent="0.25">
      <c r="A3562" s="28">
        <v>42564</v>
      </c>
      <c r="B3562" s="3" t="s">
        <v>6295</v>
      </c>
      <c r="C3562" s="3" t="s">
        <v>6296</v>
      </c>
      <c r="D3562" s="15">
        <v>510.4</v>
      </c>
      <c r="E3562" s="3" t="s">
        <v>6301</v>
      </c>
      <c r="F3562" s="30" t="s">
        <v>18</v>
      </c>
    </row>
    <row r="3563" spans="1:6" ht="15" customHeight="1" x14ac:dyDescent="0.25">
      <c r="A3563" s="28">
        <v>42572</v>
      </c>
      <c r="B3563" s="3" t="s">
        <v>6295</v>
      </c>
      <c r="C3563" s="3" t="s">
        <v>6296</v>
      </c>
      <c r="D3563" s="15">
        <v>510.4</v>
      </c>
      <c r="E3563" s="3" t="s">
        <v>6302</v>
      </c>
      <c r="F3563" s="30" t="s">
        <v>18</v>
      </c>
    </row>
    <row r="3564" spans="1:6" ht="15" customHeight="1" x14ac:dyDescent="0.25">
      <c r="A3564" s="28"/>
      <c r="C3564" s="13" t="s">
        <v>6303</v>
      </c>
      <c r="D3564" s="15">
        <f>SUBTOTAL(9,D3558:D3563)</f>
        <v>3178.2000000000003</v>
      </c>
      <c r="F3564" s="30"/>
    </row>
    <row r="3565" spans="1:6" ht="15" customHeight="1" x14ac:dyDescent="0.25">
      <c r="A3565" s="28">
        <v>42565</v>
      </c>
      <c r="B3565" s="3" t="s">
        <v>6304</v>
      </c>
      <c r="C3565" s="3" t="s">
        <v>6305</v>
      </c>
      <c r="D3565" s="15">
        <v>1446.6</v>
      </c>
      <c r="E3565" s="3" t="s">
        <v>6306</v>
      </c>
      <c r="F3565" s="30" t="s">
        <v>6</v>
      </c>
    </row>
    <row r="3566" spans="1:6" ht="15" customHeight="1" x14ac:dyDescent="0.25">
      <c r="A3566" s="28"/>
      <c r="C3566" s="13" t="s">
        <v>6307</v>
      </c>
      <c r="D3566" s="15">
        <f>SUBTOTAL(9,D3565:D3565)</f>
        <v>1446.6</v>
      </c>
      <c r="F3566" s="30"/>
    </row>
    <row r="3567" spans="1:6" ht="15" customHeight="1" x14ac:dyDescent="0.25">
      <c r="A3567" s="28">
        <v>42565</v>
      </c>
      <c r="B3567" s="3" t="s">
        <v>6308</v>
      </c>
      <c r="C3567" s="3" t="s">
        <v>6309</v>
      </c>
      <c r="D3567" s="15">
        <v>1671</v>
      </c>
      <c r="E3567" s="3" t="s">
        <v>6310</v>
      </c>
      <c r="F3567" s="30" t="s">
        <v>6</v>
      </c>
    </row>
    <row r="3568" spans="1:6" ht="15" customHeight="1" x14ac:dyDescent="0.25">
      <c r="A3568" s="28"/>
      <c r="C3568" s="13" t="s">
        <v>6311</v>
      </c>
      <c r="D3568" s="15">
        <f>SUBTOTAL(9,D3567:D3567)</f>
        <v>1671</v>
      </c>
      <c r="F3568" s="30"/>
    </row>
    <row r="3569" spans="1:6" ht="15" customHeight="1" x14ac:dyDescent="0.25">
      <c r="A3569" s="28">
        <v>42565</v>
      </c>
      <c r="B3569" s="3" t="s">
        <v>1463</v>
      </c>
      <c r="C3569" s="3" t="s">
        <v>1464</v>
      </c>
      <c r="D3569" s="15">
        <v>848.2</v>
      </c>
      <c r="E3569" s="3" t="s">
        <v>6312</v>
      </c>
      <c r="F3569" s="30" t="s">
        <v>6</v>
      </c>
    </row>
    <row r="3570" spans="1:6" ht="15" customHeight="1" x14ac:dyDescent="0.25">
      <c r="A3570" s="28">
        <v>42579</v>
      </c>
      <c r="B3570" s="3" t="s">
        <v>1463</v>
      </c>
      <c r="C3570" s="3" t="s">
        <v>1464</v>
      </c>
      <c r="D3570" s="15">
        <v>848.2</v>
      </c>
      <c r="E3570" s="3" t="s">
        <v>6313</v>
      </c>
      <c r="F3570" s="30" t="s">
        <v>6</v>
      </c>
    </row>
    <row r="3571" spans="1:6" ht="15" customHeight="1" x14ac:dyDescent="0.25">
      <c r="A3571" s="28"/>
      <c r="C3571" s="13" t="s">
        <v>1465</v>
      </c>
      <c r="D3571" s="15">
        <f>SUBTOTAL(9,D3569:D3570)</f>
        <v>1696.4</v>
      </c>
      <c r="F3571" s="30"/>
    </row>
    <row r="3572" spans="1:6" ht="15" customHeight="1" x14ac:dyDescent="0.25">
      <c r="A3572" s="28">
        <v>42565</v>
      </c>
      <c r="B3572" s="3" t="s">
        <v>6314</v>
      </c>
      <c r="C3572" s="3" t="s">
        <v>6315</v>
      </c>
      <c r="D3572" s="15">
        <v>857</v>
      </c>
      <c r="E3572" s="3" t="s">
        <v>6316</v>
      </c>
      <c r="F3572" s="30" t="s">
        <v>6</v>
      </c>
    </row>
    <row r="3573" spans="1:6" ht="15" customHeight="1" x14ac:dyDescent="0.25">
      <c r="A3573" s="28"/>
      <c r="C3573" s="13" t="s">
        <v>6317</v>
      </c>
      <c r="D3573" s="15">
        <f>SUBTOTAL(9,D3572:D3572)</f>
        <v>857</v>
      </c>
      <c r="F3573" s="30"/>
    </row>
    <row r="3574" spans="1:6" ht="15" customHeight="1" x14ac:dyDescent="0.25">
      <c r="A3574" s="28">
        <v>42565</v>
      </c>
      <c r="B3574" s="3" t="s">
        <v>1466</v>
      </c>
      <c r="C3574" s="3" t="s">
        <v>1467</v>
      </c>
      <c r="D3574" s="15">
        <v>962.6</v>
      </c>
      <c r="E3574" s="3" t="s">
        <v>6318</v>
      </c>
      <c r="F3574" s="30" t="s">
        <v>6</v>
      </c>
    </row>
    <row r="3575" spans="1:6" ht="15" customHeight="1" x14ac:dyDescent="0.25">
      <c r="A3575" s="28"/>
      <c r="C3575" s="13" t="s">
        <v>1468</v>
      </c>
      <c r="D3575" s="15">
        <f>SUBTOTAL(9,D3574:D3574)</f>
        <v>962.6</v>
      </c>
      <c r="F3575" s="30"/>
    </row>
    <row r="3576" spans="1:6" ht="15" customHeight="1" x14ac:dyDescent="0.25">
      <c r="A3576" s="28">
        <v>42565</v>
      </c>
      <c r="B3576" s="3" t="s">
        <v>1005</v>
      </c>
      <c r="C3576" s="3" t="s">
        <v>1006</v>
      </c>
      <c r="D3576" s="15">
        <v>180</v>
      </c>
      <c r="E3576" s="3" t="s">
        <v>6319</v>
      </c>
      <c r="F3576" s="30" t="s">
        <v>146</v>
      </c>
    </row>
    <row r="3577" spans="1:6" ht="15" customHeight="1" x14ac:dyDescent="0.25">
      <c r="A3577" s="28">
        <v>42565</v>
      </c>
      <c r="B3577" s="3" t="s">
        <v>6320</v>
      </c>
      <c r="C3577" s="3" t="s">
        <v>6321</v>
      </c>
      <c r="D3577" s="15">
        <v>1924</v>
      </c>
      <c r="E3577" s="3" t="s">
        <v>6322</v>
      </c>
      <c r="F3577" s="30" t="s">
        <v>6</v>
      </c>
    </row>
    <row r="3578" spans="1:6" ht="15" customHeight="1" x14ac:dyDescent="0.25">
      <c r="A3578" s="28"/>
      <c r="C3578" s="13" t="s">
        <v>6323</v>
      </c>
      <c r="D3578" s="15">
        <f>SUBTOTAL(9,D3577:D3577)</f>
        <v>1924</v>
      </c>
      <c r="F3578" s="30"/>
    </row>
    <row r="3579" spans="1:6" ht="15" customHeight="1" x14ac:dyDescent="0.25">
      <c r="A3579" s="28">
        <v>42565</v>
      </c>
      <c r="B3579" s="3" t="s">
        <v>759</v>
      </c>
      <c r="C3579" s="3" t="s">
        <v>760</v>
      </c>
      <c r="D3579" s="15">
        <v>305</v>
      </c>
      <c r="E3579" s="3" t="s">
        <v>6324</v>
      </c>
      <c r="F3579" s="30" t="s">
        <v>9</v>
      </c>
    </row>
    <row r="3580" spans="1:6" ht="15" customHeight="1" x14ac:dyDescent="0.25">
      <c r="A3580" s="28">
        <v>42570</v>
      </c>
      <c r="B3580" s="3" t="s">
        <v>759</v>
      </c>
      <c r="C3580" s="3" t="s">
        <v>760</v>
      </c>
      <c r="D3580" s="15">
        <v>305</v>
      </c>
      <c r="E3580" s="3" t="s">
        <v>6325</v>
      </c>
      <c r="F3580" s="30" t="s">
        <v>9</v>
      </c>
    </row>
    <row r="3581" spans="1:6" ht="15" customHeight="1" x14ac:dyDescent="0.25">
      <c r="A3581" s="28">
        <v>42565</v>
      </c>
      <c r="B3581" s="3" t="s">
        <v>759</v>
      </c>
      <c r="C3581" s="3" t="s">
        <v>760</v>
      </c>
      <c r="D3581" s="15">
        <v>30.8</v>
      </c>
      <c r="E3581" s="3" t="s">
        <v>6326</v>
      </c>
      <c r="F3581" s="30" t="s">
        <v>10</v>
      </c>
    </row>
    <row r="3582" spans="1:6" ht="15" customHeight="1" x14ac:dyDescent="0.25">
      <c r="A3582" s="28">
        <v>42570</v>
      </c>
      <c r="B3582" s="3" t="s">
        <v>759</v>
      </c>
      <c r="C3582" s="3" t="s">
        <v>760</v>
      </c>
      <c r="D3582" s="15">
        <v>30.8</v>
      </c>
      <c r="E3582" s="3" t="s">
        <v>6327</v>
      </c>
      <c r="F3582" s="30" t="s">
        <v>10</v>
      </c>
    </row>
    <row r="3583" spans="1:6" ht="15" customHeight="1" x14ac:dyDescent="0.25">
      <c r="A3583" s="28">
        <v>42570</v>
      </c>
      <c r="B3583" s="3" t="s">
        <v>759</v>
      </c>
      <c r="C3583" s="3" t="s">
        <v>760</v>
      </c>
      <c r="D3583" s="15">
        <v>335.8</v>
      </c>
      <c r="E3583" s="3" t="s">
        <v>6328</v>
      </c>
      <c r="F3583" s="30" t="s">
        <v>6</v>
      </c>
    </row>
    <row r="3584" spans="1:6" ht="15" customHeight="1" x14ac:dyDescent="0.25">
      <c r="A3584" s="28"/>
      <c r="C3584" s="13" t="s">
        <v>761</v>
      </c>
      <c r="D3584" s="15">
        <f>SUBTOTAL(9,D3579:D3583)</f>
        <v>1007.3999999999999</v>
      </c>
      <c r="F3584" s="30"/>
    </row>
    <row r="3585" spans="1:6" ht="15" customHeight="1" x14ac:dyDescent="0.25">
      <c r="A3585" s="28">
        <v>42565</v>
      </c>
      <c r="B3585" s="3" t="s">
        <v>762</v>
      </c>
      <c r="C3585" s="3" t="s">
        <v>763</v>
      </c>
      <c r="D3585" s="15">
        <v>305</v>
      </c>
      <c r="E3585" s="3" t="s">
        <v>6329</v>
      </c>
      <c r="F3585" s="30" t="s">
        <v>9</v>
      </c>
    </row>
    <row r="3586" spans="1:6" ht="15" customHeight="1" x14ac:dyDescent="0.25">
      <c r="A3586" s="28">
        <v>42565</v>
      </c>
      <c r="B3586" s="3" t="s">
        <v>762</v>
      </c>
      <c r="C3586" s="3" t="s">
        <v>763</v>
      </c>
      <c r="D3586" s="15">
        <v>204.6</v>
      </c>
      <c r="E3586" s="3" t="s">
        <v>6330</v>
      </c>
      <c r="F3586" s="30" t="s">
        <v>10</v>
      </c>
    </row>
    <row r="3587" spans="1:6" ht="15" customHeight="1" x14ac:dyDescent="0.25">
      <c r="A3587" s="28"/>
      <c r="C3587" s="13" t="s">
        <v>764</v>
      </c>
      <c r="D3587" s="15">
        <f>SUBTOTAL(9,D3585:D3586)</f>
        <v>509.6</v>
      </c>
      <c r="F3587" s="30"/>
    </row>
    <row r="3588" spans="1:6" ht="15" customHeight="1" x14ac:dyDescent="0.25">
      <c r="A3588" s="28">
        <v>42565</v>
      </c>
      <c r="B3588" s="3" t="s">
        <v>1469</v>
      </c>
      <c r="C3588" s="3" t="s">
        <v>1470</v>
      </c>
      <c r="D3588" s="15">
        <v>1657.8</v>
      </c>
      <c r="E3588" s="3" t="s">
        <v>6331</v>
      </c>
      <c r="F3588" s="30" t="s">
        <v>6</v>
      </c>
    </row>
    <row r="3589" spans="1:6" ht="15" customHeight="1" x14ac:dyDescent="0.25">
      <c r="A3589" s="28"/>
      <c r="C3589" s="13" t="s">
        <v>1471</v>
      </c>
      <c r="D3589" s="15">
        <f>SUBTOTAL(9,D3588:D3588)</f>
        <v>1657.8</v>
      </c>
      <c r="F3589" s="30"/>
    </row>
    <row r="3590" spans="1:6" ht="15" customHeight="1" x14ac:dyDescent="0.25">
      <c r="A3590" s="28">
        <v>42565</v>
      </c>
      <c r="B3590" s="3" t="s">
        <v>6332</v>
      </c>
      <c r="C3590" s="3" t="s">
        <v>6333</v>
      </c>
      <c r="D3590" s="15">
        <v>1825</v>
      </c>
      <c r="E3590" s="3" t="s">
        <v>6334</v>
      </c>
      <c r="F3590" s="30" t="s">
        <v>6</v>
      </c>
    </row>
    <row r="3591" spans="1:6" ht="15" customHeight="1" x14ac:dyDescent="0.25">
      <c r="A3591" s="28"/>
      <c r="C3591" s="13" t="s">
        <v>6335</v>
      </c>
      <c r="D3591" s="15">
        <f>SUBTOTAL(9,D3590:D3590)</f>
        <v>1825</v>
      </c>
      <c r="F3591" s="30"/>
    </row>
    <row r="3592" spans="1:6" ht="15" customHeight="1" x14ac:dyDescent="0.25">
      <c r="A3592" s="28">
        <v>42565</v>
      </c>
      <c r="B3592" s="3" t="s">
        <v>765</v>
      </c>
      <c r="C3592" s="3" t="s">
        <v>766</v>
      </c>
      <c r="D3592" s="15">
        <v>1352</v>
      </c>
      <c r="E3592" s="3" t="s">
        <v>6336</v>
      </c>
      <c r="F3592" s="30" t="s">
        <v>6</v>
      </c>
    </row>
    <row r="3593" spans="1:6" ht="15" customHeight="1" x14ac:dyDescent="0.25">
      <c r="A3593" s="28"/>
      <c r="C3593" s="13" t="s">
        <v>767</v>
      </c>
      <c r="D3593" s="15">
        <f>SUBTOTAL(9,D3592:D3592)</f>
        <v>1352</v>
      </c>
      <c r="F3593" s="30"/>
    </row>
    <row r="3594" spans="1:6" ht="15" customHeight="1" x14ac:dyDescent="0.25">
      <c r="A3594" s="28">
        <v>42565</v>
      </c>
      <c r="B3594" s="3" t="s">
        <v>6337</v>
      </c>
      <c r="C3594" s="3" t="s">
        <v>6338</v>
      </c>
      <c r="D3594" s="15">
        <v>1587.4</v>
      </c>
      <c r="E3594" s="3" t="s">
        <v>6339</v>
      </c>
      <c r="F3594" s="30" t="s">
        <v>6</v>
      </c>
    </row>
    <row r="3595" spans="1:6" ht="15" customHeight="1" x14ac:dyDescent="0.25">
      <c r="A3595" s="28"/>
      <c r="C3595" s="13" t="s">
        <v>6340</v>
      </c>
      <c r="D3595" s="15">
        <f>SUBTOTAL(9,D3594:D3594)</f>
        <v>1587.4</v>
      </c>
      <c r="F3595" s="30"/>
    </row>
    <row r="3596" spans="1:6" ht="15" customHeight="1" x14ac:dyDescent="0.25">
      <c r="A3596" s="28">
        <v>42565</v>
      </c>
      <c r="B3596" s="3" t="s">
        <v>6341</v>
      </c>
      <c r="C3596" s="3" t="s">
        <v>6342</v>
      </c>
      <c r="D3596" s="15">
        <v>1836</v>
      </c>
      <c r="E3596" s="3" t="s">
        <v>6343</v>
      </c>
      <c r="F3596" s="30" t="s">
        <v>6</v>
      </c>
    </row>
    <row r="3597" spans="1:6" ht="15" customHeight="1" x14ac:dyDescent="0.25">
      <c r="A3597" s="28"/>
      <c r="C3597" s="13" t="s">
        <v>6344</v>
      </c>
      <c r="D3597" s="15">
        <f>SUBTOTAL(9,D3596:D3596)</f>
        <v>1836</v>
      </c>
      <c r="F3597" s="30"/>
    </row>
    <row r="3598" spans="1:6" ht="15" customHeight="1" x14ac:dyDescent="0.25">
      <c r="A3598" s="28">
        <v>42565</v>
      </c>
      <c r="B3598" s="3" t="s">
        <v>6345</v>
      </c>
      <c r="C3598" s="3" t="s">
        <v>6346</v>
      </c>
      <c r="D3598" s="15">
        <v>1996.6</v>
      </c>
      <c r="E3598" s="3" t="s">
        <v>6347</v>
      </c>
      <c r="F3598" s="30" t="s">
        <v>6</v>
      </c>
    </row>
    <row r="3599" spans="1:6" ht="15" customHeight="1" x14ac:dyDescent="0.25">
      <c r="A3599" s="28"/>
      <c r="C3599" s="13" t="s">
        <v>6348</v>
      </c>
      <c r="D3599" s="15">
        <f>SUBTOTAL(9,D3598:D3598)</f>
        <v>1996.6</v>
      </c>
      <c r="F3599" s="30"/>
    </row>
    <row r="3600" spans="1:6" ht="15" customHeight="1" x14ac:dyDescent="0.25">
      <c r="A3600" s="28">
        <v>42565</v>
      </c>
      <c r="B3600" s="3" t="s">
        <v>6349</v>
      </c>
      <c r="C3600" s="3" t="s">
        <v>6350</v>
      </c>
      <c r="D3600" s="15">
        <v>1479.6</v>
      </c>
      <c r="E3600" s="3" t="s">
        <v>6351</v>
      </c>
      <c r="F3600" s="30" t="s">
        <v>6</v>
      </c>
    </row>
    <row r="3601" spans="1:6" ht="15" customHeight="1" x14ac:dyDescent="0.25">
      <c r="A3601" s="28"/>
      <c r="C3601" s="13" t="s">
        <v>6352</v>
      </c>
      <c r="D3601" s="15">
        <f>SUBTOTAL(9,D3600:D3600)</f>
        <v>1479.6</v>
      </c>
      <c r="F3601" s="30"/>
    </row>
    <row r="3602" spans="1:6" ht="15" customHeight="1" x14ac:dyDescent="0.25">
      <c r="A3602" s="28">
        <v>42565</v>
      </c>
      <c r="B3602" s="3" t="s">
        <v>6353</v>
      </c>
      <c r="C3602" s="3" t="s">
        <v>6354</v>
      </c>
      <c r="D3602" s="15">
        <v>1220</v>
      </c>
      <c r="E3602" s="3" t="s">
        <v>6355</v>
      </c>
      <c r="F3602" s="30" t="s">
        <v>6</v>
      </c>
    </row>
    <row r="3603" spans="1:6" ht="15" customHeight="1" x14ac:dyDescent="0.25">
      <c r="A3603" s="28"/>
      <c r="C3603" s="13" t="s">
        <v>6356</v>
      </c>
      <c r="D3603" s="15">
        <f>SUBTOTAL(9,D3602:D3602)</f>
        <v>1220</v>
      </c>
      <c r="F3603" s="30"/>
    </row>
    <row r="3604" spans="1:6" ht="15" customHeight="1" x14ac:dyDescent="0.25">
      <c r="A3604" s="28">
        <v>42565</v>
      </c>
      <c r="B3604" s="3" t="s">
        <v>6357</v>
      </c>
      <c r="C3604" s="3" t="s">
        <v>6358</v>
      </c>
      <c r="D3604" s="15">
        <v>1136.4000000000001</v>
      </c>
      <c r="E3604" s="3" t="s">
        <v>6359</v>
      </c>
      <c r="F3604" s="30" t="s">
        <v>6</v>
      </c>
    </row>
    <row r="3605" spans="1:6" ht="15" customHeight="1" x14ac:dyDescent="0.25">
      <c r="A3605" s="28"/>
      <c r="C3605" s="13" t="s">
        <v>6360</v>
      </c>
      <c r="D3605" s="15">
        <f>SUBTOTAL(9,D3604:D3604)</f>
        <v>1136.4000000000001</v>
      </c>
      <c r="F3605" s="30"/>
    </row>
    <row r="3606" spans="1:6" ht="15" customHeight="1" x14ac:dyDescent="0.25">
      <c r="A3606" s="28">
        <v>42565</v>
      </c>
      <c r="B3606" s="3" t="s">
        <v>768</v>
      </c>
      <c r="C3606" s="3" t="s">
        <v>769</v>
      </c>
      <c r="D3606" s="15">
        <v>549</v>
      </c>
      <c r="E3606" s="3" t="s">
        <v>6361</v>
      </c>
      <c r="F3606" s="30" t="s">
        <v>9</v>
      </c>
    </row>
    <row r="3607" spans="1:6" ht="15" customHeight="1" x14ac:dyDescent="0.25">
      <c r="A3607" s="28">
        <v>42565</v>
      </c>
      <c r="B3607" s="3" t="s">
        <v>768</v>
      </c>
      <c r="C3607" s="3" t="s">
        <v>769</v>
      </c>
      <c r="D3607" s="15">
        <v>549</v>
      </c>
      <c r="E3607" s="3" t="s">
        <v>6362</v>
      </c>
      <c r="F3607" s="30" t="s">
        <v>9</v>
      </c>
    </row>
    <row r="3608" spans="1:6" ht="15" customHeight="1" x14ac:dyDescent="0.25">
      <c r="A3608" s="28">
        <v>42565</v>
      </c>
      <c r="B3608" s="3" t="s">
        <v>768</v>
      </c>
      <c r="C3608" s="3" t="s">
        <v>769</v>
      </c>
      <c r="D3608" s="15">
        <v>534.6</v>
      </c>
      <c r="E3608" s="3" t="s">
        <v>6363</v>
      </c>
      <c r="F3608" s="30" t="s">
        <v>10</v>
      </c>
    </row>
    <row r="3609" spans="1:6" ht="15" customHeight="1" x14ac:dyDescent="0.25">
      <c r="A3609" s="28">
        <v>42565</v>
      </c>
      <c r="B3609" s="3" t="s">
        <v>768</v>
      </c>
      <c r="C3609" s="3" t="s">
        <v>769</v>
      </c>
      <c r="D3609" s="15">
        <v>534.6</v>
      </c>
      <c r="E3609" s="3" t="s">
        <v>6364</v>
      </c>
      <c r="F3609" s="30" t="s">
        <v>10</v>
      </c>
    </row>
    <row r="3610" spans="1:6" ht="15" customHeight="1" x14ac:dyDescent="0.25">
      <c r="A3610" s="28">
        <v>42565</v>
      </c>
      <c r="B3610" s="3" t="s">
        <v>768</v>
      </c>
      <c r="C3610" s="3" t="s">
        <v>769</v>
      </c>
      <c r="D3610" s="15">
        <v>905.4</v>
      </c>
      <c r="E3610" s="3" t="s">
        <v>6365</v>
      </c>
      <c r="F3610" s="30" t="s">
        <v>6</v>
      </c>
    </row>
    <row r="3611" spans="1:6" ht="15" customHeight="1" x14ac:dyDescent="0.25">
      <c r="A3611" s="28"/>
      <c r="C3611" s="13" t="s">
        <v>770</v>
      </c>
      <c r="D3611" s="15">
        <f>SUBTOTAL(9,D3606:D3610)</f>
        <v>3072.6</v>
      </c>
      <c r="F3611" s="30"/>
    </row>
    <row r="3612" spans="1:6" ht="15" customHeight="1" x14ac:dyDescent="0.25">
      <c r="A3612" s="28">
        <v>42565</v>
      </c>
      <c r="B3612" s="3" t="s">
        <v>6366</v>
      </c>
      <c r="C3612" s="3" t="s">
        <v>6367</v>
      </c>
      <c r="D3612" s="15">
        <v>1778.8</v>
      </c>
      <c r="E3612" s="3" t="s">
        <v>6368</v>
      </c>
      <c r="F3612" s="30" t="s">
        <v>6</v>
      </c>
    </row>
    <row r="3613" spans="1:6" ht="15" customHeight="1" x14ac:dyDescent="0.25">
      <c r="A3613" s="28"/>
      <c r="C3613" s="13" t="s">
        <v>6369</v>
      </c>
      <c r="D3613" s="15">
        <f>SUBTOTAL(9,D3612:D3612)</f>
        <v>1778.8</v>
      </c>
      <c r="F3613" s="30"/>
    </row>
    <row r="3614" spans="1:6" ht="15" customHeight="1" x14ac:dyDescent="0.25">
      <c r="A3614" s="28">
        <v>42565</v>
      </c>
      <c r="B3614" s="3" t="s">
        <v>6370</v>
      </c>
      <c r="C3614" s="3" t="s">
        <v>6371</v>
      </c>
      <c r="D3614" s="15">
        <v>575.6</v>
      </c>
      <c r="E3614" s="3" t="s">
        <v>6372</v>
      </c>
      <c r="F3614" s="30" t="s">
        <v>6</v>
      </c>
    </row>
    <row r="3615" spans="1:6" ht="15" customHeight="1" x14ac:dyDescent="0.25">
      <c r="A3615" s="28"/>
      <c r="C3615" s="13" t="s">
        <v>6373</v>
      </c>
      <c r="D3615" s="15">
        <f>SUBTOTAL(9,D3614:D3614)</f>
        <v>575.6</v>
      </c>
      <c r="F3615" s="30"/>
    </row>
    <row r="3616" spans="1:6" ht="15" customHeight="1" x14ac:dyDescent="0.25">
      <c r="A3616" s="28">
        <v>42565</v>
      </c>
      <c r="B3616" s="3" t="s">
        <v>1472</v>
      </c>
      <c r="C3616" s="3" t="s">
        <v>1473</v>
      </c>
      <c r="D3616" s="15">
        <v>305</v>
      </c>
      <c r="E3616" s="3" t="s">
        <v>6374</v>
      </c>
      <c r="F3616" s="30" t="s">
        <v>6</v>
      </c>
    </row>
    <row r="3617" spans="1:6" ht="15" customHeight="1" x14ac:dyDescent="0.25">
      <c r="A3617" s="28"/>
      <c r="C3617" s="13" t="s">
        <v>1474</v>
      </c>
      <c r="D3617" s="15">
        <f>SUBTOTAL(9,D3616:D3616)</f>
        <v>305</v>
      </c>
      <c r="F3617" s="30"/>
    </row>
    <row r="3618" spans="1:6" ht="15" customHeight="1" x14ac:dyDescent="0.25">
      <c r="A3618" s="28">
        <v>42565</v>
      </c>
      <c r="B3618" s="3" t="s">
        <v>6375</v>
      </c>
      <c r="C3618" s="3" t="s">
        <v>6376</v>
      </c>
      <c r="D3618" s="15">
        <v>1943.8</v>
      </c>
      <c r="E3618" s="3" t="s">
        <v>6377</v>
      </c>
      <c r="F3618" s="30" t="s">
        <v>6</v>
      </c>
    </row>
    <row r="3619" spans="1:6" ht="15" customHeight="1" x14ac:dyDescent="0.25">
      <c r="A3619" s="28"/>
      <c r="C3619" s="13" t="s">
        <v>6378</v>
      </c>
      <c r="D3619" s="15">
        <f>SUBTOTAL(9,D3618:D3618)</f>
        <v>1943.8</v>
      </c>
      <c r="F3619" s="30"/>
    </row>
    <row r="3620" spans="1:6" ht="15" customHeight="1" x14ac:dyDescent="0.25">
      <c r="A3620" s="28">
        <v>42565</v>
      </c>
      <c r="B3620" s="3" t="s">
        <v>771</v>
      </c>
      <c r="C3620" s="3" t="s">
        <v>772</v>
      </c>
      <c r="D3620" s="15">
        <v>549</v>
      </c>
      <c r="E3620" s="3" t="s">
        <v>6379</v>
      </c>
      <c r="F3620" s="30" t="s">
        <v>9</v>
      </c>
    </row>
    <row r="3621" spans="1:6" ht="15" customHeight="1" x14ac:dyDescent="0.25">
      <c r="A3621" s="28">
        <v>42570</v>
      </c>
      <c r="B3621" s="3" t="s">
        <v>771</v>
      </c>
      <c r="C3621" s="3" t="s">
        <v>772</v>
      </c>
      <c r="D3621" s="15">
        <v>549</v>
      </c>
      <c r="E3621" s="3" t="s">
        <v>6380</v>
      </c>
      <c r="F3621" s="30" t="s">
        <v>9</v>
      </c>
    </row>
    <row r="3622" spans="1:6" ht="15" customHeight="1" x14ac:dyDescent="0.25">
      <c r="A3622" s="28">
        <v>42565</v>
      </c>
      <c r="B3622" s="3" t="s">
        <v>771</v>
      </c>
      <c r="C3622" s="3" t="s">
        <v>772</v>
      </c>
      <c r="D3622" s="15">
        <v>420.2</v>
      </c>
      <c r="E3622" s="3" t="s">
        <v>6381</v>
      </c>
      <c r="F3622" s="30" t="s">
        <v>10</v>
      </c>
    </row>
    <row r="3623" spans="1:6" ht="15" customHeight="1" x14ac:dyDescent="0.25">
      <c r="A3623" s="28">
        <v>42570</v>
      </c>
      <c r="B3623" s="3" t="s">
        <v>771</v>
      </c>
      <c r="C3623" s="3" t="s">
        <v>772</v>
      </c>
      <c r="D3623" s="15">
        <v>420.2</v>
      </c>
      <c r="E3623" s="3" t="s">
        <v>6382</v>
      </c>
      <c r="F3623" s="30" t="s">
        <v>10</v>
      </c>
    </row>
    <row r="3624" spans="1:6" ht="15" customHeight="1" x14ac:dyDescent="0.25">
      <c r="A3624" s="28">
        <v>42570</v>
      </c>
      <c r="B3624" s="3" t="s">
        <v>771</v>
      </c>
      <c r="C3624" s="3" t="s">
        <v>772</v>
      </c>
      <c r="D3624" s="15">
        <v>969.2</v>
      </c>
      <c r="E3624" s="3" t="s">
        <v>6383</v>
      </c>
      <c r="F3624" s="30" t="s">
        <v>6</v>
      </c>
    </row>
    <row r="3625" spans="1:6" ht="15" customHeight="1" x14ac:dyDescent="0.25">
      <c r="A3625" s="28"/>
      <c r="C3625" s="13" t="s">
        <v>773</v>
      </c>
      <c r="D3625" s="15">
        <f>SUBTOTAL(9,D3620:D3624)</f>
        <v>2907.6000000000004</v>
      </c>
      <c r="F3625" s="30"/>
    </row>
    <row r="3626" spans="1:6" ht="15" customHeight="1" x14ac:dyDescent="0.25">
      <c r="A3626" s="28">
        <v>42565</v>
      </c>
      <c r="B3626" s="3" t="s">
        <v>6384</v>
      </c>
      <c r="C3626" s="3" t="s">
        <v>6385</v>
      </c>
      <c r="D3626" s="15">
        <v>846</v>
      </c>
      <c r="E3626" s="3" t="s">
        <v>6386</v>
      </c>
      <c r="F3626" s="30" t="s">
        <v>6</v>
      </c>
    </row>
    <row r="3627" spans="1:6" ht="15" customHeight="1" x14ac:dyDescent="0.25">
      <c r="A3627" s="28"/>
      <c r="C3627" s="13" t="s">
        <v>6387</v>
      </c>
      <c r="D3627" s="15">
        <f>SUBTOTAL(9,D3626:D3626)</f>
        <v>846</v>
      </c>
      <c r="F3627" s="30"/>
    </row>
    <row r="3628" spans="1:6" ht="15" customHeight="1" x14ac:dyDescent="0.25">
      <c r="A3628" s="28">
        <v>42565</v>
      </c>
      <c r="B3628" s="3" t="s">
        <v>774</v>
      </c>
      <c r="C3628" s="3" t="s">
        <v>775</v>
      </c>
      <c r="D3628" s="15">
        <v>549</v>
      </c>
      <c r="E3628" s="3" t="s">
        <v>6388</v>
      </c>
      <c r="F3628" s="30" t="s">
        <v>9</v>
      </c>
    </row>
    <row r="3629" spans="1:6" ht="15" customHeight="1" x14ac:dyDescent="0.25">
      <c r="A3629" s="28">
        <v>42570</v>
      </c>
      <c r="B3629" s="3" t="s">
        <v>774</v>
      </c>
      <c r="C3629" s="3" t="s">
        <v>775</v>
      </c>
      <c r="D3629" s="15">
        <v>549</v>
      </c>
      <c r="E3629" s="3" t="s">
        <v>6389</v>
      </c>
      <c r="F3629" s="30" t="s">
        <v>9</v>
      </c>
    </row>
    <row r="3630" spans="1:6" ht="15" customHeight="1" x14ac:dyDescent="0.25">
      <c r="A3630" s="28">
        <v>42570</v>
      </c>
      <c r="B3630" s="3" t="s">
        <v>774</v>
      </c>
      <c r="C3630" s="3" t="s">
        <v>775</v>
      </c>
      <c r="D3630" s="15">
        <v>549</v>
      </c>
      <c r="E3630" s="3" t="s">
        <v>6390</v>
      </c>
      <c r="F3630" s="30" t="s">
        <v>9</v>
      </c>
    </row>
    <row r="3631" spans="1:6" ht="15" customHeight="1" x14ac:dyDescent="0.25">
      <c r="A3631" s="28">
        <v>42565</v>
      </c>
      <c r="B3631" s="3" t="s">
        <v>774</v>
      </c>
      <c r="C3631" s="3" t="s">
        <v>775</v>
      </c>
      <c r="D3631" s="15">
        <v>600.6</v>
      </c>
      <c r="E3631" s="3" t="s">
        <v>6391</v>
      </c>
      <c r="F3631" s="30" t="s">
        <v>10</v>
      </c>
    </row>
    <row r="3632" spans="1:6" ht="15" customHeight="1" x14ac:dyDescent="0.25">
      <c r="A3632" s="28">
        <v>42570</v>
      </c>
      <c r="B3632" s="3" t="s">
        <v>774</v>
      </c>
      <c r="C3632" s="3" t="s">
        <v>775</v>
      </c>
      <c r="D3632" s="15">
        <v>600.6</v>
      </c>
      <c r="E3632" s="3" t="s">
        <v>6392</v>
      </c>
      <c r="F3632" s="30" t="s">
        <v>10</v>
      </c>
    </row>
    <row r="3633" spans="1:6" ht="15" customHeight="1" x14ac:dyDescent="0.25">
      <c r="A3633" s="28">
        <v>42570</v>
      </c>
      <c r="B3633" s="3" t="s">
        <v>774</v>
      </c>
      <c r="C3633" s="3" t="s">
        <v>775</v>
      </c>
      <c r="D3633" s="15">
        <v>600.6</v>
      </c>
      <c r="E3633" s="3" t="s">
        <v>6393</v>
      </c>
      <c r="F3633" s="30" t="s">
        <v>10</v>
      </c>
    </row>
    <row r="3634" spans="1:6" ht="15" customHeight="1" x14ac:dyDescent="0.25">
      <c r="A3634" s="28">
        <v>42570</v>
      </c>
      <c r="B3634" s="3" t="s">
        <v>774</v>
      </c>
      <c r="C3634" s="3" t="s">
        <v>775</v>
      </c>
      <c r="D3634" s="15">
        <v>1149.5999999999999</v>
      </c>
      <c r="E3634" s="3" t="s">
        <v>6394</v>
      </c>
      <c r="F3634" s="30" t="s">
        <v>6</v>
      </c>
    </row>
    <row r="3635" spans="1:6" ht="15" customHeight="1" x14ac:dyDescent="0.25">
      <c r="A3635" s="28"/>
      <c r="C3635" s="13" t="s">
        <v>776</v>
      </c>
      <c r="D3635" s="15">
        <f>SUBTOTAL(9,D3628:D3634)</f>
        <v>4598.3999999999996</v>
      </c>
      <c r="F3635" s="30"/>
    </row>
    <row r="3636" spans="1:6" ht="15" customHeight="1" x14ac:dyDescent="0.25">
      <c r="A3636" s="28">
        <v>42565</v>
      </c>
      <c r="B3636" s="3" t="s">
        <v>6395</v>
      </c>
      <c r="C3636" s="3" t="s">
        <v>6396</v>
      </c>
      <c r="D3636" s="15">
        <v>1611.6</v>
      </c>
      <c r="E3636" s="3" t="s">
        <v>6397</v>
      </c>
      <c r="F3636" s="30" t="s">
        <v>6</v>
      </c>
    </row>
    <row r="3637" spans="1:6" ht="15" customHeight="1" x14ac:dyDescent="0.25">
      <c r="A3637" s="28"/>
      <c r="C3637" s="13" t="s">
        <v>6398</v>
      </c>
      <c r="D3637" s="15">
        <f>SUBTOTAL(9,D3636:D3636)</f>
        <v>1611.6</v>
      </c>
      <c r="F3637" s="30"/>
    </row>
    <row r="3638" spans="1:6" ht="15" customHeight="1" x14ac:dyDescent="0.25">
      <c r="A3638" s="28">
        <v>42565</v>
      </c>
      <c r="B3638" s="3" t="s">
        <v>6399</v>
      </c>
      <c r="C3638" s="3" t="s">
        <v>6400</v>
      </c>
      <c r="D3638" s="15">
        <v>1512.6</v>
      </c>
      <c r="E3638" s="3" t="s">
        <v>6401</v>
      </c>
      <c r="F3638" s="30" t="s">
        <v>6</v>
      </c>
    </row>
    <row r="3639" spans="1:6" ht="15" customHeight="1" x14ac:dyDescent="0.25">
      <c r="A3639" s="28"/>
      <c r="C3639" s="13" t="s">
        <v>6402</v>
      </c>
      <c r="D3639" s="15">
        <f>SUBTOTAL(9,D3638:D3638)</f>
        <v>1512.6</v>
      </c>
      <c r="F3639" s="30"/>
    </row>
    <row r="3640" spans="1:6" ht="15" customHeight="1" x14ac:dyDescent="0.25">
      <c r="A3640" s="28">
        <v>42565</v>
      </c>
      <c r="B3640" s="3" t="s">
        <v>6403</v>
      </c>
      <c r="C3640" s="3" t="s">
        <v>6404</v>
      </c>
      <c r="D3640" s="15">
        <v>1283.8</v>
      </c>
      <c r="E3640" s="3" t="s">
        <v>6405</v>
      </c>
      <c r="F3640" s="30" t="s">
        <v>6</v>
      </c>
    </row>
    <row r="3641" spans="1:6" ht="15" customHeight="1" x14ac:dyDescent="0.25">
      <c r="A3641" s="28"/>
      <c r="C3641" s="13" t="s">
        <v>6406</v>
      </c>
      <c r="D3641" s="15">
        <f>SUBTOTAL(9,D3640:D3640)</f>
        <v>1283.8</v>
      </c>
      <c r="F3641" s="30"/>
    </row>
    <row r="3642" spans="1:6" ht="15" customHeight="1" x14ac:dyDescent="0.25">
      <c r="A3642" s="28">
        <v>42565</v>
      </c>
      <c r="B3642" s="3" t="s">
        <v>6407</v>
      </c>
      <c r="C3642" s="3" t="s">
        <v>6408</v>
      </c>
      <c r="D3642" s="15">
        <v>305</v>
      </c>
      <c r="E3642" s="3" t="s">
        <v>6409</v>
      </c>
      <c r="F3642" s="30" t="s">
        <v>6</v>
      </c>
    </row>
    <row r="3643" spans="1:6" ht="15" customHeight="1" x14ac:dyDescent="0.25">
      <c r="A3643" s="28"/>
      <c r="C3643" s="13" t="s">
        <v>6410</v>
      </c>
      <c r="D3643" s="15">
        <f>SUBTOTAL(9,D3642:D3642)</f>
        <v>305</v>
      </c>
      <c r="F3643" s="30"/>
    </row>
    <row r="3644" spans="1:6" ht="15" customHeight="1" x14ac:dyDescent="0.25">
      <c r="A3644" s="28">
        <v>42565</v>
      </c>
      <c r="B3644" s="3" t="s">
        <v>1475</v>
      </c>
      <c r="C3644" s="3" t="s">
        <v>1476</v>
      </c>
      <c r="D3644" s="15">
        <v>362.2</v>
      </c>
      <c r="E3644" s="3" t="s">
        <v>6411</v>
      </c>
      <c r="F3644" s="30" t="s">
        <v>6</v>
      </c>
    </row>
    <row r="3645" spans="1:6" ht="15" customHeight="1" x14ac:dyDescent="0.25">
      <c r="A3645" s="28"/>
      <c r="C3645" s="13" t="s">
        <v>1477</v>
      </c>
      <c r="D3645" s="15">
        <f>SUBTOTAL(9,D3644:D3644)</f>
        <v>362.2</v>
      </c>
      <c r="F3645" s="30"/>
    </row>
    <row r="3646" spans="1:6" ht="15" customHeight="1" x14ac:dyDescent="0.25">
      <c r="A3646" s="28">
        <v>42558</v>
      </c>
      <c r="B3646" s="29" t="s">
        <v>777</v>
      </c>
      <c r="C3646" s="3" t="s">
        <v>778</v>
      </c>
      <c r="D3646" s="15">
        <v>2196</v>
      </c>
      <c r="E3646" s="3" t="s">
        <v>6412</v>
      </c>
      <c r="F3646" s="30" t="s">
        <v>17</v>
      </c>
    </row>
    <row r="3647" spans="1:6" ht="15" customHeight="1" x14ac:dyDescent="0.25">
      <c r="A3647" s="28">
        <v>42558</v>
      </c>
      <c r="B3647" s="29" t="s">
        <v>777</v>
      </c>
      <c r="C3647" s="3" t="s">
        <v>778</v>
      </c>
      <c r="D3647" s="15">
        <v>3555.2</v>
      </c>
      <c r="E3647" s="3" t="s">
        <v>6413</v>
      </c>
      <c r="F3647" s="30" t="s">
        <v>18</v>
      </c>
    </row>
    <row r="3648" spans="1:6" ht="15" customHeight="1" x14ac:dyDescent="0.25">
      <c r="A3648" s="28">
        <v>42565</v>
      </c>
      <c r="B3648" s="3" t="s">
        <v>777</v>
      </c>
      <c r="C3648" s="3" t="s">
        <v>778</v>
      </c>
      <c r="D3648" s="15">
        <v>1437.8</v>
      </c>
      <c r="E3648" s="3" t="s">
        <v>6414</v>
      </c>
      <c r="F3648" s="30" t="s">
        <v>6</v>
      </c>
    </row>
    <row r="3649" spans="1:6" ht="15" customHeight="1" x14ac:dyDescent="0.25">
      <c r="A3649" s="28"/>
      <c r="C3649" s="13" t="s">
        <v>779</v>
      </c>
      <c r="D3649" s="15">
        <f>SUBTOTAL(9,D3646:D3648)</f>
        <v>7189</v>
      </c>
      <c r="F3649" s="30"/>
    </row>
    <row r="3650" spans="1:6" ht="15" customHeight="1" x14ac:dyDescent="0.25">
      <c r="A3650" s="28">
        <v>42565</v>
      </c>
      <c r="B3650" s="3" t="s">
        <v>780</v>
      </c>
      <c r="C3650" s="3" t="s">
        <v>781</v>
      </c>
      <c r="D3650" s="15">
        <v>305</v>
      </c>
      <c r="E3650" s="3" t="s">
        <v>6415</v>
      </c>
      <c r="F3650" s="30" t="s">
        <v>9</v>
      </c>
    </row>
    <row r="3651" spans="1:6" ht="15" customHeight="1" x14ac:dyDescent="0.25">
      <c r="A3651" s="28">
        <v>42565</v>
      </c>
      <c r="B3651" s="3" t="s">
        <v>780</v>
      </c>
      <c r="C3651" s="3" t="s">
        <v>781</v>
      </c>
      <c r="D3651" s="15">
        <v>305</v>
      </c>
      <c r="E3651" s="3" t="s">
        <v>6416</v>
      </c>
      <c r="F3651" s="30" t="s">
        <v>9</v>
      </c>
    </row>
    <row r="3652" spans="1:6" ht="15" customHeight="1" x14ac:dyDescent="0.25">
      <c r="A3652" s="28">
        <v>42565</v>
      </c>
      <c r="B3652" s="3" t="s">
        <v>780</v>
      </c>
      <c r="C3652" s="3" t="s">
        <v>781</v>
      </c>
      <c r="D3652" s="15">
        <v>213.4</v>
      </c>
      <c r="E3652" s="3" t="s">
        <v>6417</v>
      </c>
      <c r="F3652" s="30" t="s">
        <v>10</v>
      </c>
    </row>
    <row r="3653" spans="1:6" ht="15" customHeight="1" x14ac:dyDescent="0.25">
      <c r="A3653" s="28">
        <v>42565</v>
      </c>
      <c r="B3653" s="3" t="s">
        <v>780</v>
      </c>
      <c r="C3653" s="3" t="s">
        <v>781</v>
      </c>
      <c r="D3653" s="15">
        <v>213.4</v>
      </c>
      <c r="E3653" s="3" t="s">
        <v>6418</v>
      </c>
      <c r="F3653" s="30" t="s">
        <v>10</v>
      </c>
    </row>
    <row r="3654" spans="1:6" ht="15" customHeight="1" x14ac:dyDescent="0.25">
      <c r="A3654" s="28"/>
      <c r="C3654" s="13" t="s">
        <v>782</v>
      </c>
      <c r="D3654" s="15">
        <f>SUBTOTAL(9,D3650:D3653)</f>
        <v>1036.8</v>
      </c>
      <c r="F3654" s="30"/>
    </row>
    <row r="3655" spans="1:6" ht="15" customHeight="1" x14ac:dyDescent="0.25">
      <c r="A3655" s="28">
        <v>42565</v>
      </c>
      <c r="B3655" s="3" t="s">
        <v>6419</v>
      </c>
      <c r="C3655" s="3" t="s">
        <v>6420</v>
      </c>
      <c r="D3655" s="15">
        <v>1125.4000000000001</v>
      </c>
      <c r="E3655" s="3" t="s">
        <v>6421</v>
      </c>
      <c r="F3655" s="30" t="s">
        <v>6</v>
      </c>
    </row>
    <row r="3656" spans="1:6" ht="15" customHeight="1" x14ac:dyDescent="0.25">
      <c r="A3656" s="28"/>
      <c r="C3656" s="13" t="s">
        <v>6422</v>
      </c>
      <c r="D3656" s="15">
        <f>SUBTOTAL(9,D3655:D3655)</f>
        <v>1125.4000000000001</v>
      </c>
      <c r="F3656" s="30"/>
    </row>
    <row r="3657" spans="1:6" ht="15" customHeight="1" x14ac:dyDescent="0.25">
      <c r="A3657" s="28">
        <v>42565</v>
      </c>
      <c r="B3657" s="3" t="s">
        <v>6423</v>
      </c>
      <c r="C3657" s="3" t="s">
        <v>6424</v>
      </c>
      <c r="D3657" s="15">
        <v>1882.2</v>
      </c>
      <c r="E3657" s="3" t="s">
        <v>6425</v>
      </c>
      <c r="F3657" s="30" t="s">
        <v>6</v>
      </c>
    </row>
    <row r="3658" spans="1:6" ht="15" customHeight="1" x14ac:dyDescent="0.25">
      <c r="A3658" s="28"/>
      <c r="C3658" s="13" t="s">
        <v>6426</v>
      </c>
      <c r="D3658" s="15">
        <f>SUBTOTAL(9,D3657:D3657)</f>
        <v>1882.2</v>
      </c>
      <c r="F3658" s="30"/>
    </row>
    <row r="3659" spans="1:6" ht="15" customHeight="1" x14ac:dyDescent="0.25">
      <c r="A3659" s="28">
        <v>42565</v>
      </c>
      <c r="B3659" s="3" t="s">
        <v>6427</v>
      </c>
      <c r="C3659" s="3" t="s">
        <v>6428</v>
      </c>
      <c r="D3659" s="15">
        <v>929.6</v>
      </c>
      <c r="E3659" s="3" t="s">
        <v>6429</v>
      </c>
      <c r="F3659" s="30" t="s">
        <v>6</v>
      </c>
    </row>
    <row r="3660" spans="1:6" ht="15" customHeight="1" x14ac:dyDescent="0.25">
      <c r="A3660" s="28"/>
      <c r="C3660" s="13" t="s">
        <v>6430</v>
      </c>
      <c r="D3660" s="15">
        <f>SUBTOTAL(9,D3659:D3659)</f>
        <v>929.6</v>
      </c>
      <c r="F3660" s="30"/>
    </row>
    <row r="3661" spans="1:6" ht="15" customHeight="1" x14ac:dyDescent="0.25">
      <c r="A3661" s="28">
        <v>42565</v>
      </c>
      <c r="B3661" s="3" t="s">
        <v>1478</v>
      </c>
      <c r="C3661" s="3" t="s">
        <v>1479</v>
      </c>
      <c r="D3661" s="15">
        <v>1257.4000000000001</v>
      </c>
      <c r="E3661" s="3" t="s">
        <v>6431</v>
      </c>
      <c r="F3661" s="30" t="s">
        <v>6</v>
      </c>
    </row>
    <row r="3662" spans="1:6" ht="15" customHeight="1" x14ac:dyDescent="0.25">
      <c r="A3662" s="28"/>
      <c r="C3662" s="13" t="s">
        <v>1480</v>
      </c>
      <c r="D3662" s="15">
        <f>SUBTOTAL(9,D3661:D3661)</f>
        <v>1257.4000000000001</v>
      </c>
      <c r="F3662" s="30"/>
    </row>
    <row r="3663" spans="1:6" ht="15" customHeight="1" x14ac:dyDescent="0.25">
      <c r="A3663" s="28">
        <v>42556</v>
      </c>
      <c r="B3663" s="29" t="s">
        <v>783</v>
      </c>
      <c r="C3663" s="3" t="s">
        <v>784</v>
      </c>
      <c r="D3663" s="15">
        <v>549</v>
      </c>
      <c r="E3663" s="3" t="s">
        <v>6432</v>
      </c>
      <c r="F3663" s="30" t="s">
        <v>9</v>
      </c>
    </row>
    <row r="3664" spans="1:6" ht="15" customHeight="1" x14ac:dyDescent="0.25">
      <c r="A3664" s="28">
        <v>42556</v>
      </c>
      <c r="B3664" s="29" t="s">
        <v>783</v>
      </c>
      <c r="C3664" s="3" t="s">
        <v>784</v>
      </c>
      <c r="D3664" s="15">
        <v>549</v>
      </c>
      <c r="E3664" s="3" t="s">
        <v>6433</v>
      </c>
      <c r="F3664" s="30" t="s">
        <v>9</v>
      </c>
    </row>
    <row r="3665" spans="1:6" ht="15" customHeight="1" x14ac:dyDescent="0.25">
      <c r="A3665" s="28">
        <v>42564</v>
      </c>
      <c r="B3665" s="3" t="s">
        <v>783</v>
      </c>
      <c r="C3665" s="3" t="s">
        <v>784</v>
      </c>
      <c r="D3665" s="15">
        <v>549</v>
      </c>
      <c r="E3665" s="3" t="s">
        <v>6434</v>
      </c>
      <c r="F3665" s="30" t="s">
        <v>9</v>
      </c>
    </row>
    <row r="3666" spans="1:6" ht="15" customHeight="1" x14ac:dyDescent="0.25">
      <c r="A3666" s="28">
        <v>42565</v>
      </c>
      <c r="B3666" s="3" t="s">
        <v>783</v>
      </c>
      <c r="C3666" s="3" t="s">
        <v>784</v>
      </c>
      <c r="D3666" s="15">
        <v>549</v>
      </c>
      <c r="E3666" s="3" t="s">
        <v>6435</v>
      </c>
      <c r="F3666" s="30" t="s">
        <v>9</v>
      </c>
    </row>
    <row r="3667" spans="1:6" ht="15" customHeight="1" x14ac:dyDescent="0.25">
      <c r="A3667" s="28">
        <v>42565</v>
      </c>
      <c r="B3667" s="3" t="s">
        <v>783</v>
      </c>
      <c r="C3667" s="3" t="s">
        <v>784</v>
      </c>
      <c r="D3667" s="15">
        <v>549</v>
      </c>
      <c r="E3667" s="3" t="s">
        <v>6436</v>
      </c>
      <c r="F3667" s="30" t="s">
        <v>9</v>
      </c>
    </row>
    <row r="3668" spans="1:6" ht="15" customHeight="1" x14ac:dyDescent="0.25">
      <c r="A3668" s="28">
        <v>42570</v>
      </c>
      <c r="B3668" s="3" t="s">
        <v>783</v>
      </c>
      <c r="C3668" s="3" t="s">
        <v>784</v>
      </c>
      <c r="D3668" s="15">
        <v>549</v>
      </c>
      <c r="E3668" s="3" t="s">
        <v>6437</v>
      </c>
      <c r="F3668" s="30" t="s">
        <v>9</v>
      </c>
    </row>
    <row r="3669" spans="1:6" ht="15" customHeight="1" x14ac:dyDescent="0.25">
      <c r="A3669" s="28">
        <v>42556</v>
      </c>
      <c r="B3669" s="29" t="s">
        <v>783</v>
      </c>
      <c r="C3669" s="3" t="s">
        <v>784</v>
      </c>
      <c r="D3669" s="15">
        <v>55.38</v>
      </c>
      <c r="E3669" s="3" t="s">
        <v>6438</v>
      </c>
      <c r="F3669" s="30" t="s">
        <v>10</v>
      </c>
    </row>
    <row r="3670" spans="1:6" ht="15" customHeight="1" x14ac:dyDescent="0.25">
      <c r="A3670" s="28">
        <v>42556</v>
      </c>
      <c r="B3670" s="29" t="s">
        <v>783</v>
      </c>
      <c r="C3670" s="3" t="s">
        <v>784</v>
      </c>
      <c r="D3670" s="15">
        <v>55.38</v>
      </c>
      <c r="E3670" s="3" t="s">
        <v>6439</v>
      </c>
      <c r="F3670" s="30" t="s">
        <v>10</v>
      </c>
    </row>
    <row r="3671" spans="1:6" ht="15" customHeight="1" x14ac:dyDescent="0.25">
      <c r="A3671" s="28">
        <v>42564</v>
      </c>
      <c r="B3671" s="3" t="s">
        <v>783</v>
      </c>
      <c r="C3671" s="3" t="s">
        <v>784</v>
      </c>
      <c r="D3671" s="15">
        <v>55.38</v>
      </c>
      <c r="E3671" s="3" t="s">
        <v>6440</v>
      </c>
      <c r="F3671" s="30" t="s">
        <v>10</v>
      </c>
    </row>
    <row r="3672" spans="1:6" ht="15" customHeight="1" x14ac:dyDescent="0.25">
      <c r="A3672" s="28">
        <v>42564</v>
      </c>
      <c r="B3672" s="3" t="s">
        <v>783</v>
      </c>
      <c r="C3672" s="3" t="s">
        <v>784</v>
      </c>
      <c r="D3672" s="15">
        <v>26.2</v>
      </c>
      <c r="E3672" s="3" t="s">
        <v>6441</v>
      </c>
      <c r="F3672" s="30" t="s">
        <v>10</v>
      </c>
    </row>
    <row r="3673" spans="1:6" ht="15" customHeight="1" x14ac:dyDescent="0.25">
      <c r="A3673" s="28">
        <v>42565</v>
      </c>
      <c r="B3673" s="3" t="s">
        <v>783</v>
      </c>
      <c r="C3673" s="3" t="s">
        <v>784</v>
      </c>
      <c r="D3673" s="15">
        <v>56.38</v>
      </c>
      <c r="E3673" s="3" t="s">
        <v>6442</v>
      </c>
      <c r="F3673" s="30" t="s">
        <v>10</v>
      </c>
    </row>
    <row r="3674" spans="1:6" ht="15" customHeight="1" x14ac:dyDescent="0.25">
      <c r="A3674" s="28">
        <v>42577</v>
      </c>
      <c r="B3674" s="3" t="s">
        <v>783</v>
      </c>
      <c r="C3674" s="3" t="s">
        <v>784</v>
      </c>
      <c r="D3674" s="15">
        <v>60.83</v>
      </c>
      <c r="E3674" s="3" t="s">
        <v>6443</v>
      </c>
      <c r="F3674" s="30" t="s">
        <v>10</v>
      </c>
    </row>
    <row r="3675" spans="1:6" ht="15" customHeight="1" x14ac:dyDescent="0.25">
      <c r="A3675" s="28">
        <v>42577</v>
      </c>
      <c r="B3675" s="3" t="s">
        <v>783</v>
      </c>
      <c r="C3675" s="3" t="s">
        <v>784</v>
      </c>
      <c r="D3675" s="15">
        <v>60.85</v>
      </c>
      <c r="E3675" s="3" t="s">
        <v>6444</v>
      </c>
      <c r="F3675" s="30" t="s">
        <v>10</v>
      </c>
    </row>
    <row r="3676" spans="1:6" ht="15" customHeight="1" x14ac:dyDescent="0.25">
      <c r="A3676" s="28">
        <v>42565</v>
      </c>
      <c r="B3676" s="3" t="s">
        <v>783</v>
      </c>
      <c r="C3676" s="3" t="s">
        <v>784</v>
      </c>
      <c r="D3676" s="15">
        <v>26.2</v>
      </c>
      <c r="E3676" s="3" t="s">
        <v>6445</v>
      </c>
      <c r="F3676" s="30" t="s">
        <v>6</v>
      </c>
    </row>
    <row r="3677" spans="1:6" ht="15" customHeight="1" x14ac:dyDescent="0.25">
      <c r="A3677" s="28">
        <v>42570</v>
      </c>
      <c r="B3677" s="3" t="s">
        <v>783</v>
      </c>
      <c r="C3677" s="3" t="s">
        <v>784</v>
      </c>
      <c r="D3677" s="15">
        <v>549</v>
      </c>
      <c r="E3677" s="3" t="s">
        <v>6446</v>
      </c>
      <c r="F3677" s="30" t="s">
        <v>6</v>
      </c>
    </row>
    <row r="3678" spans="1:6" ht="15" customHeight="1" x14ac:dyDescent="0.25">
      <c r="A3678" s="28"/>
      <c r="C3678" s="13" t="s">
        <v>785</v>
      </c>
      <c r="D3678" s="15">
        <f>SUBTOTAL(9,D3663:D3677)</f>
        <v>4239.6000000000004</v>
      </c>
      <c r="F3678" s="30"/>
    </row>
    <row r="3679" spans="1:6" ht="15" customHeight="1" x14ac:dyDescent="0.25">
      <c r="A3679" s="28">
        <v>42565</v>
      </c>
      <c r="B3679" s="3" t="s">
        <v>6447</v>
      </c>
      <c r="C3679" s="3" t="s">
        <v>6448</v>
      </c>
      <c r="D3679" s="15">
        <v>564.6</v>
      </c>
      <c r="E3679" s="3" t="s">
        <v>6449</v>
      </c>
      <c r="F3679" s="30" t="s">
        <v>6</v>
      </c>
    </row>
    <row r="3680" spans="1:6" ht="15" customHeight="1" x14ac:dyDescent="0.25">
      <c r="A3680" s="28"/>
      <c r="C3680" s="13" t="s">
        <v>6450</v>
      </c>
      <c r="D3680" s="15">
        <f>SUBTOTAL(9,D3679:D3679)</f>
        <v>564.6</v>
      </c>
      <c r="F3680" s="30"/>
    </row>
    <row r="3681" spans="1:6" ht="15" customHeight="1" x14ac:dyDescent="0.25">
      <c r="A3681" s="28">
        <v>42565</v>
      </c>
      <c r="B3681" s="3" t="s">
        <v>6451</v>
      </c>
      <c r="C3681" s="3" t="s">
        <v>6452</v>
      </c>
      <c r="D3681" s="15">
        <v>489.8</v>
      </c>
      <c r="E3681" s="3" t="s">
        <v>6453</v>
      </c>
      <c r="F3681" s="30" t="s">
        <v>6</v>
      </c>
    </row>
    <row r="3682" spans="1:6" ht="15" customHeight="1" x14ac:dyDescent="0.25">
      <c r="A3682" s="28">
        <v>42579</v>
      </c>
      <c r="B3682" s="3" t="s">
        <v>6451</v>
      </c>
      <c r="C3682" s="3" t="s">
        <v>6452</v>
      </c>
      <c r="D3682" s="15">
        <v>489.8</v>
      </c>
      <c r="E3682" s="3" t="s">
        <v>6454</v>
      </c>
      <c r="F3682" s="30" t="s">
        <v>6</v>
      </c>
    </row>
    <row r="3683" spans="1:6" ht="15" customHeight="1" x14ac:dyDescent="0.25">
      <c r="A3683" s="28"/>
      <c r="C3683" s="13" t="s">
        <v>6455</v>
      </c>
      <c r="D3683" s="15">
        <f>SUBTOTAL(9,D3681:D3682)</f>
        <v>979.6</v>
      </c>
      <c r="F3683" s="30"/>
    </row>
    <row r="3684" spans="1:6" ht="15" customHeight="1" x14ac:dyDescent="0.25">
      <c r="A3684" s="28">
        <v>42579</v>
      </c>
      <c r="B3684" s="3" t="s">
        <v>6456</v>
      </c>
      <c r="C3684" s="3" t="s">
        <v>6457</v>
      </c>
      <c r="D3684" s="15">
        <v>522.79999999999995</v>
      </c>
      <c r="E3684" s="3" t="s">
        <v>6458</v>
      </c>
      <c r="F3684" s="30" t="s">
        <v>6</v>
      </c>
    </row>
    <row r="3685" spans="1:6" ht="15" customHeight="1" x14ac:dyDescent="0.25">
      <c r="A3685" s="28"/>
      <c r="C3685" s="13" t="s">
        <v>6459</v>
      </c>
      <c r="D3685" s="15">
        <f>SUBTOTAL(9,D3684:D3684)</f>
        <v>522.79999999999995</v>
      </c>
      <c r="F3685" s="30"/>
    </row>
    <row r="3686" spans="1:6" ht="15" customHeight="1" x14ac:dyDescent="0.25">
      <c r="A3686" s="28">
        <v>42565</v>
      </c>
      <c r="B3686" s="3" t="s">
        <v>786</v>
      </c>
      <c r="C3686" s="3" t="s">
        <v>787</v>
      </c>
      <c r="D3686" s="15">
        <v>549</v>
      </c>
      <c r="E3686" s="3" t="s">
        <v>6460</v>
      </c>
      <c r="F3686" s="30" t="s">
        <v>9</v>
      </c>
    </row>
    <row r="3687" spans="1:6" ht="15" customHeight="1" x14ac:dyDescent="0.25">
      <c r="A3687" s="28">
        <v>42565</v>
      </c>
      <c r="B3687" s="3" t="s">
        <v>786</v>
      </c>
      <c r="C3687" s="3" t="s">
        <v>787</v>
      </c>
      <c r="D3687" s="15">
        <v>600.6</v>
      </c>
      <c r="E3687" s="3" t="s">
        <v>6461</v>
      </c>
      <c r="F3687" s="30" t="s">
        <v>10</v>
      </c>
    </row>
    <row r="3688" spans="1:6" ht="15" customHeight="1" x14ac:dyDescent="0.25">
      <c r="A3688" s="28">
        <v>42565</v>
      </c>
      <c r="B3688" s="3" t="s">
        <v>786</v>
      </c>
      <c r="C3688" s="3" t="s">
        <v>787</v>
      </c>
      <c r="D3688" s="15">
        <v>736</v>
      </c>
      <c r="E3688" s="3" t="s">
        <v>6462</v>
      </c>
      <c r="F3688" s="30" t="s">
        <v>6</v>
      </c>
    </row>
    <row r="3689" spans="1:6" ht="15" customHeight="1" x14ac:dyDescent="0.25">
      <c r="A3689" s="28"/>
      <c r="C3689" s="13" t="s">
        <v>788</v>
      </c>
      <c r="D3689" s="15">
        <f>SUBTOTAL(9,D3686:D3688)</f>
        <v>1885.6</v>
      </c>
      <c r="F3689" s="30"/>
    </row>
    <row r="3690" spans="1:6" ht="15" customHeight="1" x14ac:dyDescent="0.25">
      <c r="A3690" s="28">
        <v>42565</v>
      </c>
      <c r="B3690" s="3" t="s">
        <v>6463</v>
      </c>
      <c r="C3690" s="3" t="s">
        <v>6464</v>
      </c>
      <c r="D3690" s="15">
        <v>1605</v>
      </c>
      <c r="E3690" s="3" t="s">
        <v>6465</v>
      </c>
      <c r="F3690" s="30" t="s">
        <v>6</v>
      </c>
    </row>
    <row r="3691" spans="1:6" ht="15" customHeight="1" x14ac:dyDescent="0.25">
      <c r="A3691" s="28"/>
      <c r="C3691" s="13" t="s">
        <v>6466</v>
      </c>
      <c r="D3691" s="15">
        <f>SUBTOTAL(9,D3690:D3690)</f>
        <v>1605</v>
      </c>
      <c r="F3691" s="30"/>
    </row>
    <row r="3692" spans="1:6" ht="15" customHeight="1" x14ac:dyDescent="0.25">
      <c r="A3692" s="28">
        <v>42558</v>
      </c>
      <c r="B3692" s="29" t="s">
        <v>789</v>
      </c>
      <c r="C3692" s="3" t="s">
        <v>790</v>
      </c>
      <c r="D3692" s="15">
        <v>549</v>
      </c>
      <c r="E3692" s="3" t="s">
        <v>6467</v>
      </c>
      <c r="F3692" s="30" t="s">
        <v>9</v>
      </c>
    </row>
    <row r="3693" spans="1:6" ht="15" customHeight="1" x14ac:dyDescent="0.25">
      <c r="A3693" s="28">
        <v>42570</v>
      </c>
      <c r="B3693" s="3" t="s">
        <v>789</v>
      </c>
      <c r="C3693" s="3" t="s">
        <v>790</v>
      </c>
      <c r="D3693" s="15">
        <v>305</v>
      </c>
      <c r="E3693" s="3" t="s">
        <v>6468</v>
      </c>
      <c r="F3693" s="30" t="s">
        <v>9</v>
      </c>
    </row>
    <row r="3694" spans="1:6" ht="15" customHeight="1" x14ac:dyDescent="0.25">
      <c r="A3694" s="28">
        <v>42558</v>
      </c>
      <c r="B3694" s="29" t="s">
        <v>789</v>
      </c>
      <c r="C3694" s="3" t="s">
        <v>790</v>
      </c>
      <c r="D3694" s="15">
        <v>651.20000000000005</v>
      </c>
      <c r="E3694" s="3" t="s">
        <v>6469</v>
      </c>
      <c r="F3694" s="30" t="s">
        <v>10</v>
      </c>
    </row>
    <row r="3695" spans="1:6" ht="15" customHeight="1" x14ac:dyDescent="0.25">
      <c r="A3695" s="28">
        <v>42570</v>
      </c>
      <c r="B3695" s="3" t="s">
        <v>789</v>
      </c>
      <c r="C3695" s="3" t="s">
        <v>790</v>
      </c>
      <c r="D3695" s="15">
        <v>217.8</v>
      </c>
      <c r="E3695" s="3" t="s">
        <v>6470</v>
      </c>
      <c r="F3695" s="30" t="s">
        <v>10</v>
      </c>
    </row>
    <row r="3696" spans="1:6" ht="15" customHeight="1" x14ac:dyDescent="0.25">
      <c r="A3696" s="28">
        <v>42570</v>
      </c>
      <c r="B3696" s="3" t="s">
        <v>789</v>
      </c>
      <c r="C3696" s="3" t="s">
        <v>790</v>
      </c>
      <c r="D3696" s="15">
        <v>522.79999999999995</v>
      </c>
      <c r="E3696" s="3" t="s">
        <v>6471</v>
      </c>
      <c r="F3696" s="30" t="s">
        <v>6</v>
      </c>
    </row>
    <row r="3697" spans="1:6" ht="15" customHeight="1" x14ac:dyDescent="0.25">
      <c r="A3697" s="28"/>
      <c r="C3697" s="13" t="s">
        <v>791</v>
      </c>
      <c r="D3697" s="15">
        <f>SUBTOTAL(9,D3692:D3696)</f>
        <v>2245.8000000000002</v>
      </c>
      <c r="F3697" s="30"/>
    </row>
    <row r="3698" spans="1:6" ht="15" customHeight="1" x14ac:dyDescent="0.25">
      <c r="A3698" s="28">
        <v>42558</v>
      </c>
      <c r="B3698" s="29" t="s">
        <v>792</v>
      </c>
      <c r="C3698" s="3" t="s">
        <v>793</v>
      </c>
      <c r="D3698" s="15">
        <v>2324</v>
      </c>
      <c r="E3698" s="3" t="s">
        <v>6472</v>
      </c>
      <c r="F3698" s="30" t="s">
        <v>9</v>
      </c>
    </row>
    <row r="3699" spans="1:6" ht="15" customHeight="1" x14ac:dyDescent="0.25">
      <c r="A3699" s="28">
        <v>42565</v>
      </c>
      <c r="B3699" s="3" t="s">
        <v>792</v>
      </c>
      <c r="C3699" s="3" t="s">
        <v>793</v>
      </c>
      <c r="D3699" s="15">
        <v>549</v>
      </c>
      <c r="E3699" s="3" t="s">
        <v>6473</v>
      </c>
      <c r="F3699" s="30" t="s">
        <v>9</v>
      </c>
    </row>
    <row r="3700" spans="1:6" ht="15" customHeight="1" x14ac:dyDescent="0.25">
      <c r="A3700" s="28">
        <v>42570</v>
      </c>
      <c r="B3700" s="3" t="s">
        <v>792</v>
      </c>
      <c r="C3700" s="3" t="s">
        <v>793</v>
      </c>
      <c r="D3700" s="15">
        <v>549</v>
      </c>
      <c r="E3700" s="3" t="s">
        <v>6474</v>
      </c>
      <c r="F3700" s="30" t="s">
        <v>9</v>
      </c>
    </row>
    <row r="3701" spans="1:6" ht="15" customHeight="1" x14ac:dyDescent="0.25">
      <c r="A3701" s="28">
        <v>42558</v>
      </c>
      <c r="B3701" s="29" t="s">
        <v>792</v>
      </c>
      <c r="C3701" s="3" t="s">
        <v>793</v>
      </c>
      <c r="D3701" s="15">
        <v>94.6</v>
      </c>
      <c r="E3701" s="3" t="s">
        <v>6475</v>
      </c>
      <c r="F3701" s="30" t="s">
        <v>10</v>
      </c>
    </row>
    <row r="3702" spans="1:6" ht="15" customHeight="1" x14ac:dyDescent="0.25">
      <c r="A3702" s="28">
        <v>42565</v>
      </c>
      <c r="B3702" s="3" t="s">
        <v>792</v>
      </c>
      <c r="C3702" s="3" t="s">
        <v>793</v>
      </c>
      <c r="D3702" s="15">
        <v>292.60000000000002</v>
      </c>
      <c r="E3702" s="3" t="s">
        <v>6476</v>
      </c>
      <c r="F3702" s="30" t="s">
        <v>10</v>
      </c>
    </row>
    <row r="3703" spans="1:6" ht="15" customHeight="1" x14ac:dyDescent="0.25">
      <c r="A3703" s="28">
        <v>42570</v>
      </c>
      <c r="B3703" s="3" t="s">
        <v>792</v>
      </c>
      <c r="C3703" s="3" t="s">
        <v>793</v>
      </c>
      <c r="D3703" s="15">
        <v>292.60000000000002</v>
      </c>
      <c r="E3703" s="3" t="s">
        <v>6477</v>
      </c>
      <c r="F3703" s="30" t="s">
        <v>10</v>
      </c>
    </row>
    <row r="3704" spans="1:6" ht="15" customHeight="1" x14ac:dyDescent="0.25">
      <c r="A3704" s="28">
        <v>42558</v>
      </c>
      <c r="B3704" s="29" t="s">
        <v>792</v>
      </c>
      <c r="C3704" s="3" t="s">
        <v>793</v>
      </c>
      <c r="D3704" s="15">
        <v>295</v>
      </c>
      <c r="E3704" s="3" t="s">
        <v>6478</v>
      </c>
      <c r="F3704" s="30" t="s">
        <v>6</v>
      </c>
    </row>
    <row r="3705" spans="1:6" ht="15" customHeight="1" x14ac:dyDescent="0.25">
      <c r="A3705" s="28">
        <v>42570</v>
      </c>
      <c r="B3705" s="3" t="s">
        <v>792</v>
      </c>
      <c r="C3705" s="3" t="s">
        <v>793</v>
      </c>
      <c r="D3705" s="15">
        <v>841.6</v>
      </c>
      <c r="E3705" s="3" t="s">
        <v>6479</v>
      </c>
      <c r="F3705" s="30" t="s">
        <v>6</v>
      </c>
    </row>
    <row r="3706" spans="1:6" ht="15" customHeight="1" x14ac:dyDescent="0.25">
      <c r="A3706" s="28"/>
      <c r="C3706" s="13" t="s">
        <v>794</v>
      </c>
      <c r="D3706" s="15">
        <f>SUBTOTAL(9,D3698:D3705)</f>
        <v>5238.4000000000005</v>
      </c>
      <c r="F3706" s="30"/>
    </row>
    <row r="3707" spans="1:6" ht="15" customHeight="1" x14ac:dyDescent="0.25">
      <c r="A3707" s="28">
        <v>42565</v>
      </c>
      <c r="B3707" s="3" t="s">
        <v>6480</v>
      </c>
      <c r="C3707" s="3" t="s">
        <v>6481</v>
      </c>
      <c r="D3707" s="15">
        <v>1332.2</v>
      </c>
      <c r="E3707" s="3" t="s">
        <v>6482</v>
      </c>
      <c r="F3707" s="30" t="s">
        <v>6</v>
      </c>
    </row>
    <row r="3708" spans="1:6" ht="15" customHeight="1" x14ac:dyDescent="0.25">
      <c r="A3708" s="28"/>
      <c r="C3708" s="13" t="s">
        <v>6483</v>
      </c>
      <c r="D3708" s="15">
        <f>SUBTOTAL(9,D3707:D3707)</f>
        <v>1332.2</v>
      </c>
      <c r="F3708" s="30"/>
    </row>
    <row r="3709" spans="1:6" ht="15" customHeight="1" x14ac:dyDescent="0.25">
      <c r="A3709" s="28">
        <v>42565</v>
      </c>
      <c r="B3709" s="3" t="s">
        <v>6484</v>
      </c>
      <c r="C3709" s="3" t="s">
        <v>6485</v>
      </c>
      <c r="D3709" s="15">
        <v>1261.8</v>
      </c>
      <c r="E3709" s="3" t="s">
        <v>6486</v>
      </c>
      <c r="F3709" s="30" t="s">
        <v>6</v>
      </c>
    </row>
    <row r="3710" spans="1:6" ht="15" customHeight="1" x14ac:dyDescent="0.25">
      <c r="A3710" s="28"/>
      <c r="C3710" s="13" t="s">
        <v>6487</v>
      </c>
      <c r="D3710" s="15">
        <f>SUBTOTAL(9,D3709:D3709)</f>
        <v>1261.8</v>
      </c>
      <c r="F3710" s="30"/>
    </row>
    <row r="3711" spans="1:6" ht="15" customHeight="1" x14ac:dyDescent="0.25">
      <c r="A3711" s="28">
        <v>42565</v>
      </c>
      <c r="B3711" s="3" t="s">
        <v>6488</v>
      </c>
      <c r="C3711" s="3" t="s">
        <v>6489</v>
      </c>
      <c r="D3711" s="15">
        <v>1512.6</v>
      </c>
      <c r="E3711" s="3" t="s">
        <v>6490</v>
      </c>
      <c r="F3711" s="30" t="s">
        <v>6</v>
      </c>
    </row>
    <row r="3712" spans="1:6" ht="15" customHeight="1" x14ac:dyDescent="0.25">
      <c r="A3712" s="28"/>
      <c r="C3712" s="13" t="s">
        <v>6491</v>
      </c>
      <c r="D3712" s="15">
        <f>SUBTOTAL(9,D3711:D3711)</f>
        <v>1512.6</v>
      </c>
      <c r="F3712" s="30"/>
    </row>
    <row r="3713" spans="1:6" ht="15" customHeight="1" x14ac:dyDescent="0.25">
      <c r="A3713" s="28">
        <v>42565</v>
      </c>
      <c r="B3713" s="3" t="s">
        <v>6492</v>
      </c>
      <c r="C3713" s="3" t="s">
        <v>6493</v>
      </c>
      <c r="D3713" s="15">
        <v>1567.6</v>
      </c>
      <c r="E3713" s="3" t="s">
        <v>6494</v>
      </c>
      <c r="F3713" s="30" t="s">
        <v>6</v>
      </c>
    </row>
    <row r="3714" spans="1:6" ht="15" customHeight="1" x14ac:dyDescent="0.25">
      <c r="A3714" s="28"/>
      <c r="C3714" s="13" t="s">
        <v>6495</v>
      </c>
      <c r="D3714" s="15">
        <f>SUBTOTAL(9,D3713:D3713)</f>
        <v>1567.6</v>
      </c>
      <c r="F3714" s="30"/>
    </row>
    <row r="3715" spans="1:6" ht="15" customHeight="1" x14ac:dyDescent="0.25">
      <c r="A3715" s="28">
        <v>42565</v>
      </c>
      <c r="B3715" s="3" t="s">
        <v>6496</v>
      </c>
      <c r="C3715" s="3" t="s">
        <v>6497</v>
      </c>
      <c r="D3715" s="15">
        <v>1695.2</v>
      </c>
      <c r="E3715" s="3" t="s">
        <v>6498</v>
      </c>
      <c r="F3715" s="30" t="s">
        <v>6</v>
      </c>
    </row>
    <row r="3716" spans="1:6" ht="15" customHeight="1" x14ac:dyDescent="0.25">
      <c r="A3716" s="28"/>
      <c r="C3716" s="13" t="s">
        <v>6499</v>
      </c>
      <c r="D3716" s="15">
        <f>SUBTOTAL(9,D3715:D3715)</f>
        <v>1695.2</v>
      </c>
      <c r="F3716" s="30"/>
    </row>
    <row r="3717" spans="1:6" ht="15" customHeight="1" x14ac:dyDescent="0.25">
      <c r="A3717" s="28">
        <v>42565</v>
      </c>
      <c r="B3717" s="3" t="s">
        <v>795</v>
      </c>
      <c r="C3717" s="3" t="s">
        <v>796</v>
      </c>
      <c r="D3717" s="15">
        <v>549</v>
      </c>
      <c r="E3717" s="3" t="s">
        <v>6500</v>
      </c>
      <c r="F3717" s="30" t="s">
        <v>9</v>
      </c>
    </row>
    <row r="3718" spans="1:6" ht="15" customHeight="1" x14ac:dyDescent="0.25">
      <c r="A3718" s="28">
        <v>42565</v>
      </c>
      <c r="B3718" s="3" t="s">
        <v>795</v>
      </c>
      <c r="C3718" s="3" t="s">
        <v>796</v>
      </c>
      <c r="D3718" s="15">
        <v>415.8</v>
      </c>
      <c r="E3718" s="3" t="s">
        <v>6501</v>
      </c>
      <c r="F3718" s="30" t="s">
        <v>10</v>
      </c>
    </row>
    <row r="3719" spans="1:6" ht="15" customHeight="1" x14ac:dyDescent="0.25">
      <c r="A3719" s="28">
        <v>42570</v>
      </c>
      <c r="B3719" s="3" t="s">
        <v>795</v>
      </c>
      <c r="C3719" s="3" t="s">
        <v>796</v>
      </c>
      <c r="D3719" s="15">
        <v>964.8</v>
      </c>
      <c r="E3719" s="3" t="s">
        <v>6502</v>
      </c>
      <c r="F3719" s="30" t="s">
        <v>6</v>
      </c>
    </row>
    <row r="3720" spans="1:6" ht="15" customHeight="1" x14ac:dyDescent="0.25">
      <c r="A3720" s="28"/>
      <c r="C3720" s="13" t="s">
        <v>797</v>
      </c>
      <c r="D3720" s="15">
        <f>SUBTOTAL(9,D3717:D3719)</f>
        <v>1929.6</v>
      </c>
      <c r="F3720" s="30"/>
    </row>
    <row r="3721" spans="1:6" ht="15" customHeight="1" x14ac:dyDescent="0.25">
      <c r="A3721" s="28">
        <v>42565</v>
      </c>
      <c r="B3721" s="3" t="s">
        <v>798</v>
      </c>
      <c r="C3721" s="3" t="s">
        <v>799</v>
      </c>
      <c r="D3721" s="15">
        <v>549</v>
      </c>
      <c r="E3721" s="3" t="s">
        <v>6503</v>
      </c>
      <c r="F3721" s="30" t="s">
        <v>9</v>
      </c>
    </row>
    <row r="3722" spans="1:6" ht="15" customHeight="1" x14ac:dyDescent="0.25">
      <c r="A3722" s="28">
        <v>42565</v>
      </c>
      <c r="B3722" s="3" t="s">
        <v>798</v>
      </c>
      <c r="C3722" s="3" t="s">
        <v>799</v>
      </c>
      <c r="D3722" s="15">
        <v>549</v>
      </c>
      <c r="E3722" s="3" t="s">
        <v>6504</v>
      </c>
      <c r="F3722" s="30" t="s">
        <v>9</v>
      </c>
    </row>
    <row r="3723" spans="1:6" ht="15" customHeight="1" x14ac:dyDescent="0.25">
      <c r="A3723" s="28">
        <v>42565</v>
      </c>
      <c r="B3723" s="3" t="s">
        <v>798</v>
      </c>
      <c r="C3723" s="3" t="s">
        <v>799</v>
      </c>
      <c r="D3723" s="15">
        <v>721.6</v>
      </c>
      <c r="E3723" s="3" t="s">
        <v>6505</v>
      </c>
      <c r="F3723" s="30" t="s">
        <v>10</v>
      </c>
    </row>
    <row r="3724" spans="1:6" ht="15" customHeight="1" x14ac:dyDescent="0.25">
      <c r="A3724" s="28">
        <v>42565</v>
      </c>
      <c r="B3724" s="3" t="s">
        <v>798</v>
      </c>
      <c r="C3724" s="3" t="s">
        <v>799</v>
      </c>
      <c r="D3724" s="15">
        <v>721.6</v>
      </c>
      <c r="E3724" s="3" t="s">
        <v>6506</v>
      </c>
      <c r="F3724" s="30" t="s">
        <v>10</v>
      </c>
    </row>
    <row r="3725" spans="1:6" ht="15" customHeight="1" x14ac:dyDescent="0.25">
      <c r="A3725" s="28"/>
      <c r="C3725" s="13" t="s">
        <v>800</v>
      </c>
      <c r="D3725" s="15">
        <f>SUBTOTAL(9,D3721:D3724)</f>
        <v>2541.1999999999998</v>
      </c>
      <c r="F3725" s="30"/>
    </row>
    <row r="3726" spans="1:6" ht="15" customHeight="1" x14ac:dyDescent="0.25">
      <c r="A3726" s="28">
        <v>42565</v>
      </c>
      <c r="B3726" s="3" t="s">
        <v>6507</v>
      </c>
      <c r="C3726" s="3" t="s">
        <v>6508</v>
      </c>
      <c r="D3726" s="15">
        <v>1704</v>
      </c>
      <c r="E3726" s="3" t="s">
        <v>6509</v>
      </c>
      <c r="F3726" s="30" t="s">
        <v>6</v>
      </c>
    </row>
    <row r="3727" spans="1:6" ht="15" customHeight="1" x14ac:dyDescent="0.25">
      <c r="A3727" s="28"/>
      <c r="C3727" s="13" t="s">
        <v>6510</v>
      </c>
      <c r="D3727" s="15">
        <f>SUBTOTAL(9,D3726:D3726)</f>
        <v>1704</v>
      </c>
      <c r="F3727" s="30"/>
    </row>
    <row r="3728" spans="1:6" ht="15" customHeight="1" x14ac:dyDescent="0.25">
      <c r="A3728" s="28">
        <v>42565</v>
      </c>
      <c r="B3728" s="3" t="s">
        <v>801</v>
      </c>
      <c r="C3728" s="3" t="s">
        <v>802</v>
      </c>
      <c r="D3728" s="15">
        <v>549</v>
      </c>
      <c r="E3728" s="3" t="s">
        <v>6511</v>
      </c>
      <c r="F3728" s="30" t="s">
        <v>9</v>
      </c>
    </row>
    <row r="3729" spans="1:6" ht="15" customHeight="1" x14ac:dyDescent="0.25">
      <c r="A3729" s="28">
        <v>42570</v>
      </c>
      <c r="B3729" s="3" t="s">
        <v>801</v>
      </c>
      <c r="C3729" s="3" t="s">
        <v>802</v>
      </c>
      <c r="D3729" s="15">
        <v>549</v>
      </c>
      <c r="E3729" s="3" t="s">
        <v>6512</v>
      </c>
      <c r="F3729" s="30" t="s">
        <v>9</v>
      </c>
    </row>
    <row r="3730" spans="1:6" ht="15" customHeight="1" x14ac:dyDescent="0.25">
      <c r="A3730" s="28">
        <v>42570</v>
      </c>
      <c r="B3730" s="3" t="s">
        <v>801</v>
      </c>
      <c r="C3730" s="3" t="s">
        <v>802</v>
      </c>
      <c r="D3730" s="15">
        <v>549</v>
      </c>
      <c r="E3730" s="3" t="s">
        <v>6513</v>
      </c>
      <c r="F3730" s="30" t="s">
        <v>9</v>
      </c>
    </row>
    <row r="3731" spans="1:6" ht="15" customHeight="1" x14ac:dyDescent="0.25">
      <c r="A3731" s="28">
        <v>42565</v>
      </c>
      <c r="B3731" s="3" t="s">
        <v>801</v>
      </c>
      <c r="C3731" s="3" t="s">
        <v>802</v>
      </c>
      <c r="D3731" s="15">
        <v>1227.5999999999999</v>
      </c>
      <c r="E3731" s="3" t="s">
        <v>6514</v>
      </c>
      <c r="F3731" s="30" t="s">
        <v>10</v>
      </c>
    </row>
    <row r="3732" spans="1:6" ht="15" customHeight="1" x14ac:dyDescent="0.25">
      <c r="A3732" s="28">
        <v>42570</v>
      </c>
      <c r="B3732" s="3" t="s">
        <v>801</v>
      </c>
      <c r="C3732" s="3" t="s">
        <v>802</v>
      </c>
      <c r="D3732" s="15">
        <v>1227.5999999999999</v>
      </c>
      <c r="E3732" s="3" t="s">
        <v>6515</v>
      </c>
      <c r="F3732" s="30" t="s">
        <v>10</v>
      </c>
    </row>
    <row r="3733" spans="1:6" ht="15" customHeight="1" x14ac:dyDescent="0.25">
      <c r="A3733" s="28">
        <v>42570</v>
      </c>
      <c r="B3733" s="3" t="s">
        <v>801</v>
      </c>
      <c r="C3733" s="3" t="s">
        <v>802</v>
      </c>
      <c r="D3733" s="15">
        <v>1227.5999999999999</v>
      </c>
      <c r="E3733" s="3" t="s">
        <v>6516</v>
      </c>
      <c r="F3733" s="30" t="s">
        <v>10</v>
      </c>
    </row>
    <row r="3734" spans="1:6" ht="15" customHeight="1" x14ac:dyDescent="0.25">
      <c r="A3734" s="28">
        <v>42565</v>
      </c>
      <c r="B3734" s="3" t="s">
        <v>801</v>
      </c>
      <c r="C3734" s="3" t="s">
        <v>802</v>
      </c>
      <c r="D3734" s="15">
        <v>1255.2</v>
      </c>
      <c r="E3734" s="3" t="s">
        <v>6517</v>
      </c>
      <c r="F3734" s="30" t="s">
        <v>6</v>
      </c>
    </row>
    <row r="3735" spans="1:6" ht="15" customHeight="1" x14ac:dyDescent="0.25">
      <c r="A3735" s="28"/>
      <c r="C3735" s="13" t="s">
        <v>803</v>
      </c>
      <c r="D3735" s="15">
        <f>SUBTOTAL(9,D3728:D3734)</f>
        <v>6584.9999999999991</v>
      </c>
      <c r="F3735" s="30"/>
    </row>
    <row r="3736" spans="1:6" ht="15" customHeight="1" x14ac:dyDescent="0.25">
      <c r="A3736" s="36">
        <v>42565</v>
      </c>
      <c r="B3736" s="37" t="s">
        <v>1481</v>
      </c>
      <c r="C3736" s="37" t="s">
        <v>1482</v>
      </c>
      <c r="D3736" s="40">
        <v>305</v>
      </c>
      <c r="E3736" s="37" t="s">
        <v>6518</v>
      </c>
      <c r="F3736" s="30" t="s">
        <v>6</v>
      </c>
    </row>
    <row r="3737" spans="1:6" ht="15" customHeight="1" x14ac:dyDescent="0.25">
      <c r="A3737" s="36"/>
      <c r="B3737" s="37"/>
      <c r="C3737" s="39" t="s">
        <v>1483</v>
      </c>
      <c r="D3737" s="40">
        <f>SUBTOTAL(9,D3736:D3736)</f>
        <v>305</v>
      </c>
      <c r="E3737" s="37"/>
      <c r="F3737" s="30"/>
    </row>
    <row r="3738" spans="1:6" ht="15" customHeight="1" x14ac:dyDescent="0.25">
      <c r="A3738" s="28">
        <v>42565</v>
      </c>
      <c r="B3738" s="3" t="s">
        <v>6519</v>
      </c>
      <c r="C3738" s="3" t="s">
        <v>6520</v>
      </c>
      <c r="D3738" s="40">
        <v>901</v>
      </c>
      <c r="E3738" s="3" t="s">
        <v>6521</v>
      </c>
      <c r="F3738" s="30" t="s">
        <v>6</v>
      </c>
    </row>
    <row r="3739" spans="1:6" ht="15" customHeight="1" x14ac:dyDescent="0.25">
      <c r="A3739" s="28">
        <v>42579</v>
      </c>
      <c r="B3739" s="3" t="s">
        <v>6519</v>
      </c>
      <c r="C3739" s="3" t="s">
        <v>6520</v>
      </c>
      <c r="D3739" s="15">
        <v>901</v>
      </c>
      <c r="E3739" s="3" t="s">
        <v>6522</v>
      </c>
      <c r="F3739" s="30" t="s">
        <v>6</v>
      </c>
    </row>
    <row r="3740" spans="1:6" ht="15" customHeight="1" x14ac:dyDescent="0.25">
      <c r="A3740" s="28"/>
      <c r="C3740" s="13" t="s">
        <v>6523</v>
      </c>
      <c r="D3740" s="15">
        <f>SUBTOTAL(9,D3738:D3739)</f>
        <v>1802</v>
      </c>
      <c r="F3740" s="30"/>
    </row>
    <row r="3741" spans="1:6" ht="15" customHeight="1" x14ac:dyDescent="0.25">
      <c r="A3741" s="28">
        <v>42564</v>
      </c>
      <c r="B3741" s="3" t="s">
        <v>804</v>
      </c>
      <c r="C3741" s="3" t="s">
        <v>805</v>
      </c>
      <c r="D3741" s="15">
        <v>305</v>
      </c>
      <c r="E3741" s="3" t="s">
        <v>6524</v>
      </c>
      <c r="F3741" s="30" t="s">
        <v>6</v>
      </c>
    </row>
    <row r="3742" spans="1:6" ht="15" customHeight="1" x14ac:dyDescent="0.25">
      <c r="A3742" s="28">
        <v>42565</v>
      </c>
      <c r="B3742" s="3" t="s">
        <v>804</v>
      </c>
      <c r="C3742" s="3" t="s">
        <v>805</v>
      </c>
      <c r="D3742" s="15">
        <v>538.20000000000005</v>
      </c>
      <c r="E3742" s="3" t="s">
        <v>6525</v>
      </c>
      <c r="F3742" s="30" t="s">
        <v>6</v>
      </c>
    </row>
    <row r="3743" spans="1:6" ht="15" customHeight="1" x14ac:dyDescent="0.25">
      <c r="A3743" s="28"/>
      <c r="C3743" s="13" t="s">
        <v>806</v>
      </c>
      <c r="D3743" s="15">
        <f>SUBTOTAL(9,D3741:D3742)</f>
        <v>843.2</v>
      </c>
      <c r="F3743" s="30"/>
    </row>
    <row r="3744" spans="1:6" ht="15" customHeight="1" x14ac:dyDescent="0.25">
      <c r="A3744" s="28">
        <v>42565</v>
      </c>
      <c r="B3744" s="3" t="s">
        <v>6526</v>
      </c>
      <c r="C3744" s="3" t="s">
        <v>6527</v>
      </c>
      <c r="D3744" s="15">
        <v>1429</v>
      </c>
      <c r="E3744" s="3" t="s">
        <v>6528</v>
      </c>
      <c r="F3744" s="30" t="s">
        <v>6</v>
      </c>
    </row>
    <row r="3745" spans="1:6" ht="15" customHeight="1" x14ac:dyDescent="0.25">
      <c r="A3745" s="28"/>
      <c r="C3745" s="13" t="s">
        <v>6529</v>
      </c>
      <c r="D3745" s="15">
        <f>SUBTOTAL(9,D3744:D3744)</f>
        <v>1429</v>
      </c>
      <c r="F3745" s="30"/>
    </row>
    <row r="3746" spans="1:6" ht="15" customHeight="1" x14ac:dyDescent="0.25">
      <c r="A3746" s="28">
        <v>42565</v>
      </c>
      <c r="B3746" s="3" t="s">
        <v>6530</v>
      </c>
      <c r="C3746" s="3" t="s">
        <v>6531</v>
      </c>
      <c r="D3746" s="15">
        <v>1904.2</v>
      </c>
      <c r="E3746" s="3" t="s">
        <v>6532</v>
      </c>
      <c r="F3746" s="30" t="s">
        <v>6</v>
      </c>
    </row>
    <row r="3747" spans="1:6" ht="15" customHeight="1" x14ac:dyDescent="0.25">
      <c r="A3747" s="28"/>
      <c r="C3747" s="13" t="s">
        <v>6533</v>
      </c>
      <c r="D3747" s="15">
        <f>SUBTOTAL(9,D3746:D3746)</f>
        <v>1904.2</v>
      </c>
      <c r="F3747" s="30"/>
    </row>
    <row r="3748" spans="1:6" ht="15" customHeight="1" x14ac:dyDescent="0.25">
      <c r="A3748" s="28">
        <v>42565</v>
      </c>
      <c r="B3748" s="3" t="s">
        <v>6534</v>
      </c>
      <c r="C3748" s="3" t="s">
        <v>6535</v>
      </c>
      <c r="D3748" s="15">
        <v>1776.6</v>
      </c>
      <c r="E3748" s="3" t="s">
        <v>6536</v>
      </c>
      <c r="F3748" s="30" t="s">
        <v>6</v>
      </c>
    </row>
    <row r="3749" spans="1:6" ht="15" customHeight="1" x14ac:dyDescent="0.25">
      <c r="A3749" s="28"/>
      <c r="C3749" s="13" t="s">
        <v>6537</v>
      </c>
      <c r="D3749" s="15">
        <f>SUBTOTAL(9,D3748:D3748)</f>
        <v>1776.6</v>
      </c>
      <c r="F3749" s="30"/>
    </row>
    <row r="3750" spans="1:6" ht="15" customHeight="1" x14ac:dyDescent="0.25">
      <c r="A3750" s="28">
        <v>42565</v>
      </c>
      <c r="B3750" s="3" t="s">
        <v>1484</v>
      </c>
      <c r="C3750" s="3" t="s">
        <v>1485</v>
      </c>
      <c r="D3750" s="15">
        <v>386.4</v>
      </c>
      <c r="E3750" s="3" t="s">
        <v>6538</v>
      </c>
      <c r="F3750" s="30" t="s">
        <v>6</v>
      </c>
    </row>
    <row r="3751" spans="1:6" ht="15" customHeight="1" x14ac:dyDescent="0.25">
      <c r="A3751" s="28"/>
      <c r="C3751" s="13" t="s">
        <v>1486</v>
      </c>
      <c r="D3751" s="15">
        <f>SUBTOTAL(9,D3750:D3750)</f>
        <v>386.4</v>
      </c>
      <c r="F3751" s="30"/>
    </row>
    <row r="3752" spans="1:6" ht="15" customHeight="1" x14ac:dyDescent="0.25">
      <c r="A3752" s="28">
        <v>42570</v>
      </c>
      <c r="B3752" s="3" t="s">
        <v>807</v>
      </c>
      <c r="C3752" s="3" t="s">
        <v>808</v>
      </c>
      <c r="D3752" s="15">
        <v>549</v>
      </c>
      <c r="E3752" s="3" t="s">
        <v>6539</v>
      </c>
      <c r="F3752" s="30" t="s">
        <v>9</v>
      </c>
    </row>
    <row r="3753" spans="1:6" ht="15" customHeight="1" x14ac:dyDescent="0.25">
      <c r="A3753" s="28">
        <v>42570</v>
      </c>
      <c r="B3753" s="3" t="s">
        <v>807</v>
      </c>
      <c r="C3753" s="3" t="s">
        <v>808</v>
      </c>
      <c r="D3753" s="15">
        <v>510.4</v>
      </c>
      <c r="E3753" s="3" t="s">
        <v>6540</v>
      </c>
      <c r="F3753" s="30" t="s">
        <v>10</v>
      </c>
    </row>
    <row r="3754" spans="1:6" ht="15" customHeight="1" x14ac:dyDescent="0.25">
      <c r="A3754" s="28">
        <v>42570</v>
      </c>
      <c r="B3754" s="3" t="s">
        <v>807</v>
      </c>
      <c r="C3754" s="3" t="s">
        <v>808</v>
      </c>
      <c r="D3754" s="15">
        <v>1059.4000000000001</v>
      </c>
      <c r="E3754" s="3" t="s">
        <v>6541</v>
      </c>
      <c r="F3754" s="30" t="s">
        <v>6</v>
      </c>
    </row>
    <row r="3755" spans="1:6" ht="15" customHeight="1" x14ac:dyDescent="0.25">
      <c r="A3755" s="28"/>
      <c r="C3755" s="13" t="s">
        <v>809</v>
      </c>
      <c r="D3755" s="15">
        <f>SUBTOTAL(9,D3752:D3754)</f>
        <v>2118.8000000000002</v>
      </c>
      <c r="F3755" s="30"/>
    </row>
    <row r="3756" spans="1:6" ht="15" customHeight="1" x14ac:dyDescent="0.25">
      <c r="A3756" s="28">
        <v>42565</v>
      </c>
      <c r="B3756" s="3" t="s">
        <v>1542</v>
      </c>
      <c r="C3756" s="3" t="s">
        <v>1543</v>
      </c>
      <c r="D3756" s="15">
        <v>362.2</v>
      </c>
      <c r="E3756" s="3" t="s">
        <v>6542</v>
      </c>
      <c r="F3756" s="30" t="s">
        <v>6</v>
      </c>
    </row>
    <row r="3757" spans="1:6" ht="15" customHeight="1" x14ac:dyDescent="0.25">
      <c r="A3757" s="28"/>
      <c r="C3757" s="13" t="s">
        <v>1487</v>
      </c>
      <c r="D3757" s="15">
        <f>SUBTOTAL(9,D3756:D3756)</f>
        <v>362.2</v>
      </c>
      <c r="F3757" s="30"/>
    </row>
    <row r="3758" spans="1:6" ht="15" customHeight="1" x14ac:dyDescent="0.25">
      <c r="A3758" s="28">
        <v>42565</v>
      </c>
      <c r="B3758" s="3" t="s">
        <v>6543</v>
      </c>
      <c r="C3758" s="3" t="s">
        <v>6544</v>
      </c>
      <c r="D3758" s="15">
        <v>1393.8</v>
      </c>
      <c r="E3758" s="3" t="s">
        <v>6545</v>
      </c>
      <c r="F3758" s="30" t="s">
        <v>6</v>
      </c>
    </row>
    <row r="3759" spans="1:6" ht="15" customHeight="1" x14ac:dyDescent="0.25">
      <c r="A3759" s="28"/>
      <c r="C3759" s="13" t="s">
        <v>6546</v>
      </c>
      <c r="D3759" s="15">
        <f>SUBTOTAL(9,D3758:D3758)</f>
        <v>1393.8</v>
      </c>
      <c r="F3759" s="30"/>
    </row>
    <row r="3760" spans="1:6" ht="15" customHeight="1" x14ac:dyDescent="0.25">
      <c r="A3760" s="28">
        <v>42565</v>
      </c>
      <c r="B3760" s="3" t="s">
        <v>1488</v>
      </c>
      <c r="C3760" s="3" t="s">
        <v>1489</v>
      </c>
      <c r="D3760" s="15">
        <v>1598.4</v>
      </c>
      <c r="E3760" s="3" t="s">
        <v>6547</v>
      </c>
      <c r="F3760" s="30" t="s">
        <v>6</v>
      </c>
    </row>
    <row r="3761" spans="1:6" ht="15" customHeight="1" x14ac:dyDescent="0.25">
      <c r="A3761" s="28"/>
      <c r="C3761" s="13" t="s">
        <v>1490</v>
      </c>
      <c r="D3761" s="15">
        <f>SUBTOTAL(9,D3760:D3760)</f>
        <v>1598.4</v>
      </c>
      <c r="F3761" s="30"/>
    </row>
    <row r="3762" spans="1:6" ht="15" customHeight="1" x14ac:dyDescent="0.25">
      <c r="A3762" s="28">
        <v>42565</v>
      </c>
      <c r="B3762" s="3" t="s">
        <v>810</v>
      </c>
      <c r="C3762" s="3" t="s">
        <v>811</v>
      </c>
      <c r="D3762" s="15">
        <v>305</v>
      </c>
      <c r="E3762" s="3" t="s">
        <v>6548</v>
      </c>
      <c r="F3762" s="30" t="s">
        <v>9</v>
      </c>
    </row>
    <row r="3763" spans="1:6" ht="15" customHeight="1" x14ac:dyDescent="0.25">
      <c r="A3763" s="28">
        <v>42570</v>
      </c>
      <c r="B3763" s="3" t="s">
        <v>810</v>
      </c>
      <c r="C3763" s="3" t="s">
        <v>811</v>
      </c>
      <c r="D3763" s="15">
        <v>305</v>
      </c>
      <c r="E3763" s="3" t="s">
        <v>6549</v>
      </c>
      <c r="F3763" s="30" t="s">
        <v>9</v>
      </c>
    </row>
    <row r="3764" spans="1:6" ht="15" customHeight="1" x14ac:dyDescent="0.25">
      <c r="A3764" s="28"/>
      <c r="C3764" s="13" t="s">
        <v>812</v>
      </c>
      <c r="D3764" s="15">
        <f>SUBTOTAL(9,D3762:D3763)</f>
        <v>610</v>
      </c>
      <c r="F3764" s="30"/>
    </row>
    <row r="3765" spans="1:6" ht="15" customHeight="1" x14ac:dyDescent="0.25">
      <c r="A3765" s="28">
        <v>42565</v>
      </c>
      <c r="B3765" s="3" t="s">
        <v>6550</v>
      </c>
      <c r="C3765" s="3" t="s">
        <v>6551</v>
      </c>
      <c r="D3765" s="15">
        <v>1554.4</v>
      </c>
      <c r="E3765" s="3" t="s">
        <v>6552</v>
      </c>
      <c r="F3765" s="30" t="s">
        <v>6</v>
      </c>
    </row>
    <row r="3766" spans="1:6" ht="15" customHeight="1" x14ac:dyDescent="0.25">
      <c r="A3766" s="28"/>
      <c r="C3766" s="13" t="s">
        <v>6553</v>
      </c>
      <c r="D3766" s="15">
        <f>SUBTOTAL(9,D3765:D3765)</f>
        <v>1554.4</v>
      </c>
      <c r="F3766" s="30"/>
    </row>
    <row r="3767" spans="1:6" ht="15" customHeight="1" x14ac:dyDescent="0.25">
      <c r="A3767" s="28">
        <v>42565</v>
      </c>
      <c r="B3767" s="3" t="s">
        <v>1491</v>
      </c>
      <c r="C3767" s="3" t="s">
        <v>1492</v>
      </c>
      <c r="D3767" s="15">
        <v>868</v>
      </c>
      <c r="E3767" s="3" t="s">
        <v>6554</v>
      </c>
      <c r="F3767" s="30" t="s">
        <v>6</v>
      </c>
    </row>
    <row r="3768" spans="1:6" ht="15" customHeight="1" x14ac:dyDescent="0.25">
      <c r="A3768" s="28"/>
      <c r="C3768" s="13" t="s">
        <v>1493</v>
      </c>
      <c r="D3768" s="15">
        <f>SUBTOTAL(9,D3767:D3767)</f>
        <v>868</v>
      </c>
      <c r="F3768" s="30"/>
    </row>
    <row r="3769" spans="1:6" ht="15" customHeight="1" x14ac:dyDescent="0.25">
      <c r="A3769" s="28">
        <v>42565</v>
      </c>
      <c r="B3769" s="3" t="s">
        <v>6555</v>
      </c>
      <c r="C3769" s="3" t="s">
        <v>6556</v>
      </c>
      <c r="D3769" s="15">
        <v>1046.2</v>
      </c>
      <c r="E3769" s="3" t="s">
        <v>6557</v>
      </c>
      <c r="F3769" s="30" t="s">
        <v>6</v>
      </c>
    </row>
    <row r="3770" spans="1:6" ht="15" customHeight="1" x14ac:dyDescent="0.25">
      <c r="A3770" s="28"/>
      <c r="C3770" s="13" t="s">
        <v>6558</v>
      </c>
      <c r="D3770" s="15">
        <f>SUBTOTAL(9,D3769:D3769)</f>
        <v>1046.2</v>
      </c>
      <c r="F3770" s="30"/>
    </row>
    <row r="3771" spans="1:6" ht="15" customHeight="1" x14ac:dyDescent="0.25">
      <c r="A3771" s="28">
        <v>42565</v>
      </c>
      <c r="B3771" s="3" t="s">
        <v>6559</v>
      </c>
      <c r="C3771" s="3" t="s">
        <v>6560</v>
      </c>
      <c r="D3771" s="15">
        <v>1748</v>
      </c>
      <c r="E3771" s="3" t="s">
        <v>6561</v>
      </c>
      <c r="F3771" s="30" t="s">
        <v>6</v>
      </c>
    </row>
    <row r="3772" spans="1:6" ht="15" customHeight="1" x14ac:dyDescent="0.25">
      <c r="A3772" s="28"/>
      <c r="C3772" s="13" t="s">
        <v>6562</v>
      </c>
      <c r="D3772" s="15">
        <f>SUBTOTAL(9,D3771:D3771)</f>
        <v>1748</v>
      </c>
      <c r="F3772" s="30"/>
    </row>
    <row r="3773" spans="1:6" ht="15" customHeight="1" x14ac:dyDescent="0.25">
      <c r="A3773" s="28">
        <v>42571</v>
      </c>
      <c r="B3773" s="3" t="s">
        <v>6563</v>
      </c>
      <c r="C3773" s="3" t="s">
        <v>6564</v>
      </c>
      <c r="D3773" s="15">
        <v>549</v>
      </c>
      <c r="E3773" s="3" t="s">
        <v>6565</v>
      </c>
      <c r="F3773" s="30" t="s">
        <v>17</v>
      </c>
    </row>
    <row r="3774" spans="1:6" ht="15" customHeight="1" x14ac:dyDescent="0.25">
      <c r="A3774" s="28">
        <v>42571</v>
      </c>
      <c r="B3774" s="3" t="s">
        <v>6563</v>
      </c>
      <c r="C3774" s="3" t="s">
        <v>6564</v>
      </c>
      <c r="D3774" s="15">
        <v>638</v>
      </c>
      <c r="E3774" s="3" t="s">
        <v>6566</v>
      </c>
      <c r="F3774" s="30" t="s">
        <v>18</v>
      </c>
    </row>
    <row r="3775" spans="1:6" ht="15" customHeight="1" x14ac:dyDescent="0.25">
      <c r="A3775" s="28"/>
      <c r="C3775" s="13" t="s">
        <v>6567</v>
      </c>
      <c r="D3775" s="15">
        <f>SUBTOTAL(9,D3773:D3774)</f>
        <v>1187</v>
      </c>
      <c r="F3775" s="30"/>
    </row>
    <row r="3776" spans="1:6" ht="15" customHeight="1" x14ac:dyDescent="0.25">
      <c r="A3776" s="28">
        <v>42565</v>
      </c>
      <c r="B3776" s="3" t="s">
        <v>1494</v>
      </c>
      <c r="C3776" s="3" t="s">
        <v>1495</v>
      </c>
      <c r="D3776" s="15">
        <v>883.4</v>
      </c>
      <c r="E3776" s="3" t="s">
        <v>6568</v>
      </c>
      <c r="F3776" s="30" t="s">
        <v>6</v>
      </c>
    </row>
    <row r="3777" spans="1:6" ht="15" customHeight="1" x14ac:dyDescent="0.25">
      <c r="A3777" s="28"/>
      <c r="C3777" s="13" t="s">
        <v>1496</v>
      </c>
      <c r="D3777" s="15">
        <f>SUBTOTAL(9,D3776:D3776)</f>
        <v>883.4</v>
      </c>
      <c r="F3777" s="30"/>
    </row>
    <row r="3778" spans="1:6" ht="15" customHeight="1" x14ac:dyDescent="0.25">
      <c r="A3778" s="28">
        <v>42565</v>
      </c>
      <c r="B3778" s="3" t="s">
        <v>6569</v>
      </c>
      <c r="C3778" s="3" t="s">
        <v>6570</v>
      </c>
      <c r="D3778" s="15">
        <v>1211.2</v>
      </c>
      <c r="E3778" s="3" t="s">
        <v>6571</v>
      </c>
      <c r="F3778" s="30" t="s">
        <v>6</v>
      </c>
    </row>
    <row r="3779" spans="1:6" ht="15" customHeight="1" x14ac:dyDescent="0.25">
      <c r="A3779" s="28"/>
      <c r="C3779" s="13" t="s">
        <v>6572</v>
      </c>
      <c r="D3779" s="15">
        <f>SUBTOTAL(9,D3778:D3778)</f>
        <v>1211.2</v>
      </c>
      <c r="F3779" s="30"/>
    </row>
    <row r="3780" spans="1:6" ht="15" customHeight="1" x14ac:dyDescent="0.25">
      <c r="A3780" s="28">
        <v>42565</v>
      </c>
      <c r="B3780" s="3" t="s">
        <v>6573</v>
      </c>
      <c r="C3780" s="3" t="s">
        <v>6574</v>
      </c>
      <c r="D3780" s="15">
        <v>1457.6</v>
      </c>
      <c r="E3780" s="3" t="s">
        <v>6575</v>
      </c>
      <c r="F3780" s="30" t="s">
        <v>6</v>
      </c>
    </row>
    <row r="3781" spans="1:6" ht="15" customHeight="1" x14ac:dyDescent="0.25">
      <c r="A3781" s="28"/>
      <c r="C3781" s="13" t="s">
        <v>6576</v>
      </c>
      <c r="D3781" s="15">
        <f>SUBTOTAL(9,D3780:D3780)</f>
        <v>1457.6</v>
      </c>
      <c r="F3781" s="30"/>
    </row>
    <row r="3782" spans="1:6" ht="15" customHeight="1" x14ac:dyDescent="0.25">
      <c r="A3782" s="28">
        <v>42565</v>
      </c>
      <c r="B3782" s="3" t="s">
        <v>1497</v>
      </c>
      <c r="C3782" s="3" t="s">
        <v>1498</v>
      </c>
      <c r="D3782" s="15">
        <v>448</v>
      </c>
      <c r="E3782" s="3" t="s">
        <v>6577</v>
      </c>
      <c r="F3782" s="30" t="s">
        <v>6</v>
      </c>
    </row>
    <row r="3783" spans="1:6" ht="15" customHeight="1" x14ac:dyDescent="0.25">
      <c r="A3783" s="28">
        <v>42579</v>
      </c>
      <c r="B3783" s="3" t="s">
        <v>1497</v>
      </c>
      <c r="C3783" s="3" t="s">
        <v>1498</v>
      </c>
      <c r="D3783" s="15">
        <v>448</v>
      </c>
      <c r="E3783" s="3" t="s">
        <v>6578</v>
      </c>
      <c r="F3783" s="30" t="s">
        <v>6</v>
      </c>
    </row>
    <row r="3784" spans="1:6" ht="15" customHeight="1" x14ac:dyDescent="0.25">
      <c r="A3784" s="28"/>
      <c r="C3784" s="13" t="s">
        <v>1499</v>
      </c>
      <c r="D3784" s="15">
        <f>SUBTOTAL(9,D3782:D3783)</f>
        <v>896</v>
      </c>
      <c r="F3784" s="30"/>
    </row>
    <row r="3785" spans="1:6" ht="15" customHeight="1" x14ac:dyDescent="0.25">
      <c r="A3785" s="28">
        <v>42565</v>
      </c>
      <c r="B3785" s="3" t="s">
        <v>6579</v>
      </c>
      <c r="C3785" s="3" t="s">
        <v>6580</v>
      </c>
      <c r="D3785" s="15">
        <v>986.8</v>
      </c>
      <c r="E3785" s="3" t="s">
        <v>6581</v>
      </c>
      <c r="F3785" s="30" t="s">
        <v>6</v>
      </c>
    </row>
    <row r="3786" spans="1:6" ht="15" customHeight="1" x14ac:dyDescent="0.25">
      <c r="A3786" s="28"/>
      <c r="C3786" s="13" t="s">
        <v>6582</v>
      </c>
      <c r="D3786" s="15">
        <f>SUBTOTAL(9,D3785:D3785)</f>
        <v>986.8</v>
      </c>
      <c r="F3786" s="30"/>
    </row>
    <row r="3787" spans="1:6" ht="15" customHeight="1" x14ac:dyDescent="0.25">
      <c r="A3787" s="28">
        <v>42565</v>
      </c>
      <c r="B3787" s="3" t="s">
        <v>813</v>
      </c>
      <c r="C3787" s="3" t="s">
        <v>814</v>
      </c>
      <c r="D3787" s="15">
        <v>549</v>
      </c>
      <c r="E3787" s="3" t="s">
        <v>6583</v>
      </c>
      <c r="F3787" s="30" t="s">
        <v>9</v>
      </c>
    </row>
    <row r="3788" spans="1:6" ht="15" customHeight="1" x14ac:dyDescent="0.25">
      <c r="A3788" s="28">
        <v>42565</v>
      </c>
      <c r="B3788" s="3" t="s">
        <v>813</v>
      </c>
      <c r="C3788" s="3" t="s">
        <v>814</v>
      </c>
      <c r="D3788" s="15">
        <v>549</v>
      </c>
      <c r="E3788" s="3" t="s">
        <v>6584</v>
      </c>
      <c r="F3788" s="30" t="s">
        <v>9</v>
      </c>
    </row>
    <row r="3789" spans="1:6" ht="15" customHeight="1" x14ac:dyDescent="0.25">
      <c r="A3789" s="28">
        <v>42570</v>
      </c>
      <c r="B3789" s="3" t="s">
        <v>813</v>
      </c>
      <c r="C3789" s="3" t="s">
        <v>814</v>
      </c>
      <c r="D3789" s="15">
        <v>549</v>
      </c>
      <c r="E3789" s="3" t="s">
        <v>6585</v>
      </c>
      <c r="F3789" s="30" t="s">
        <v>9</v>
      </c>
    </row>
    <row r="3790" spans="1:6" ht="15" customHeight="1" x14ac:dyDescent="0.25">
      <c r="A3790" s="28">
        <v>42565</v>
      </c>
      <c r="B3790" s="3" t="s">
        <v>813</v>
      </c>
      <c r="C3790" s="3" t="s">
        <v>814</v>
      </c>
      <c r="D3790" s="15">
        <v>360.8</v>
      </c>
      <c r="E3790" s="3" t="s">
        <v>6586</v>
      </c>
      <c r="F3790" s="30" t="s">
        <v>10</v>
      </c>
    </row>
    <row r="3791" spans="1:6" ht="15" customHeight="1" x14ac:dyDescent="0.25">
      <c r="A3791" s="28">
        <v>42570</v>
      </c>
      <c r="B3791" s="3" t="s">
        <v>813</v>
      </c>
      <c r="C3791" s="3" t="s">
        <v>814</v>
      </c>
      <c r="D3791" s="15">
        <v>360.8</v>
      </c>
      <c r="E3791" s="3" t="s">
        <v>6587</v>
      </c>
      <c r="F3791" s="30" t="s">
        <v>10</v>
      </c>
    </row>
    <row r="3792" spans="1:6" ht="15" customHeight="1" x14ac:dyDescent="0.25">
      <c r="A3792" s="28">
        <v>42570</v>
      </c>
      <c r="B3792" s="3" t="s">
        <v>813</v>
      </c>
      <c r="C3792" s="3" t="s">
        <v>814</v>
      </c>
      <c r="D3792" s="15">
        <v>909.8</v>
      </c>
      <c r="E3792" s="3" t="s">
        <v>6588</v>
      </c>
      <c r="F3792" s="30" t="s">
        <v>6</v>
      </c>
    </row>
    <row r="3793" spans="1:6" ht="15" customHeight="1" x14ac:dyDescent="0.25">
      <c r="A3793" s="28"/>
      <c r="C3793" s="13" t="s">
        <v>815</v>
      </c>
      <c r="D3793" s="15">
        <f>SUBTOTAL(9,D3787:D3792)</f>
        <v>3278.3999999999996</v>
      </c>
      <c r="F3793" s="30"/>
    </row>
    <row r="3794" spans="1:6" ht="15" customHeight="1" x14ac:dyDescent="0.25">
      <c r="A3794" s="28">
        <v>42565</v>
      </c>
      <c r="B3794" s="3" t="s">
        <v>816</v>
      </c>
      <c r="C3794" s="3" t="s">
        <v>817</v>
      </c>
      <c r="D3794" s="15">
        <v>549</v>
      </c>
      <c r="E3794" s="3" t="s">
        <v>6589</v>
      </c>
      <c r="F3794" s="30" t="s">
        <v>9</v>
      </c>
    </row>
    <row r="3795" spans="1:6" ht="15" customHeight="1" x14ac:dyDescent="0.25">
      <c r="A3795" s="28"/>
      <c r="C3795" s="13" t="s">
        <v>818</v>
      </c>
      <c r="D3795" s="15">
        <f>SUBTOTAL(9,D3794:D3794)</f>
        <v>549</v>
      </c>
      <c r="F3795" s="30"/>
    </row>
    <row r="3796" spans="1:6" ht="15" customHeight="1" x14ac:dyDescent="0.25">
      <c r="A3796" s="28">
        <v>42565</v>
      </c>
      <c r="B3796" s="3" t="s">
        <v>6590</v>
      </c>
      <c r="C3796" s="3" t="s">
        <v>6591</v>
      </c>
      <c r="D3796" s="15">
        <v>1752.4</v>
      </c>
      <c r="E3796" s="3" t="s">
        <v>6592</v>
      </c>
      <c r="F3796" s="30" t="s">
        <v>6</v>
      </c>
    </row>
    <row r="3797" spans="1:6" ht="15" customHeight="1" x14ac:dyDescent="0.25">
      <c r="A3797" s="28"/>
      <c r="C3797" s="13" t="s">
        <v>6593</v>
      </c>
      <c r="D3797" s="15">
        <f>SUBTOTAL(9,D3796:D3796)</f>
        <v>1752.4</v>
      </c>
      <c r="F3797" s="30"/>
    </row>
    <row r="3798" spans="1:6" ht="15" customHeight="1" x14ac:dyDescent="0.25">
      <c r="A3798" s="28">
        <v>42565</v>
      </c>
      <c r="B3798" s="3" t="s">
        <v>6594</v>
      </c>
      <c r="C3798" s="3" t="s">
        <v>6595</v>
      </c>
      <c r="D3798" s="15">
        <v>1655.6</v>
      </c>
      <c r="E3798" s="3" t="s">
        <v>6596</v>
      </c>
      <c r="F3798" s="30" t="s">
        <v>6</v>
      </c>
    </row>
    <row r="3799" spans="1:6" ht="15" customHeight="1" x14ac:dyDescent="0.25">
      <c r="A3799" s="28"/>
      <c r="C3799" s="13" t="s">
        <v>6597</v>
      </c>
      <c r="D3799" s="15">
        <f>SUBTOTAL(9,D3798:D3798)</f>
        <v>1655.6</v>
      </c>
      <c r="F3799" s="30"/>
    </row>
    <row r="3800" spans="1:6" ht="15" customHeight="1" x14ac:dyDescent="0.25">
      <c r="A3800" s="28">
        <v>42565</v>
      </c>
      <c r="B3800" s="3" t="s">
        <v>6598</v>
      </c>
      <c r="C3800" s="3" t="s">
        <v>6599</v>
      </c>
      <c r="D3800" s="15">
        <v>969.2</v>
      </c>
      <c r="E3800" s="3" t="s">
        <v>6600</v>
      </c>
      <c r="F3800" s="30" t="s">
        <v>6</v>
      </c>
    </row>
    <row r="3801" spans="1:6" ht="15" customHeight="1" x14ac:dyDescent="0.25">
      <c r="A3801" s="28"/>
      <c r="C3801" s="13" t="s">
        <v>6601</v>
      </c>
      <c r="D3801" s="15">
        <f>SUBTOTAL(9,D3800:D3800)</f>
        <v>969.2</v>
      </c>
      <c r="F3801" s="30"/>
    </row>
    <row r="3802" spans="1:6" ht="15" customHeight="1" x14ac:dyDescent="0.25">
      <c r="A3802" s="28">
        <v>42565</v>
      </c>
      <c r="B3802" s="3" t="s">
        <v>6602</v>
      </c>
      <c r="C3802" s="3" t="s">
        <v>6603</v>
      </c>
      <c r="D3802" s="15">
        <v>1057.2</v>
      </c>
      <c r="E3802" s="3" t="s">
        <v>6604</v>
      </c>
      <c r="F3802" s="30" t="s">
        <v>6</v>
      </c>
    </row>
    <row r="3803" spans="1:6" ht="15" customHeight="1" x14ac:dyDescent="0.25">
      <c r="A3803" s="28"/>
      <c r="C3803" s="13" t="s">
        <v>6605</v>
      </c>
      <c r="D3803" s="15">
        <f>SUBTOTAL(9,D3802:D3802)</f>
        <v>1057.2</v>
      </c>
      <c r="F3803" s="30"/>
    </row>
    <row r="3804" spans="1:6" ht="15" customHeight="1" x14ac:dyDescent="0.25">
      <c r="A3804" s="28">
        <v>42565</v>
      </c>
      <c r="B3804" s="3" t="s">
        <v>1500</v>
      </c>
      <c r="C3804" s="3" t="s">
        <v>1501</v>
      </c>
      <c r="D3804" s="15">
        <v>848.2</v>
      </c>
      <c r="E3804" s="3" t="s">
        <v>6606</v>
      </c>
      <c r="F3804" s="30" t="s">
        <v>6</v>
      </c>
    </row>
    <row r="3805" spans="1:6" ht="15" customHeight="1" x14ac:dyDescent="0.25">
      <c r="A3805" s="28"/>
      <c r="C3805" s="13" t="s">
        <v>1502</v>
      </c>
      <c r="D3805" s="15">
        <f>SUBTOTAL(9,D3804:D3804)</f>
        <v>848.2</v>
      </c>
      <c r="F3805" s="30"/>
    </row>
    <row r="3806" spans="1:6" ht="15" customHeight="1" x14ac:dyDescent="0.25">
      <c r="A3806" s="28">
        <v>42565</v>
      </c>
      <c r="B3806" s="3" t="s">
        <v>6607</v>
      </c>
      <c r="C3806" s="3" t="s">
        <v>6608</v>
      </c>
      <c r="D3806" s="15">
        <v>1413.6</v>
      </c>
      <c r="E3806" s="3" t="s">
        <v>6609</v>
      </c>
      <c r="F3806" s="30" t="s">
        <v>6</v>
      </c>
    </row>
    <row r="3807" spans="1:6" ht="15" customHeight="1" x14ac:dyDescent="0.25">
      <c r="A3807" s="28"/>
      <c r="C3807" s="13" t="s">
        <v>6610</v>
      </c>
      <c r="D3807" s="15">
        <f>SUBTOTAL(9,D3806:D3806)</f>
        <v>1413.6</v>
      </c>
      <c r="F3807" s="30"/>
    </row>
    <row r="3808" spans="1:6" ht="15" customHeight="1" x14ac:dyDescent="0.25">
      <c r="A3808" s="28">
        <v>42565</v>
      </c>
      <c r="B3808" s="3" t="s">
        <v>6611</v>
      </c>
      <c r="C3808" s="3" t="s">
        <v>6612</v>
      </c>
      <c r="D3808" s="15">
        <v>1627</v>
      </c>
      <c r="E3808" s="3" t="s">
        <v>6613</v>
      </c>
      <c r="F3808" s="30" t="s">
        <v>6</v>
      </c>
    </row>
    <row r="3809" spans="1:6" ht="15" customHeight="1" x14ac:dyDescent="0.25">
      <c r="A3809" s="28"/>
      <c r="C3809" s="13" t="s">
        <v>6614</v>
      </c>
      <c r="D3809" s="15">
        <f>SUBTOTAL(9,D3808:D3808)</f>
        <v>1627</v>
      </c>
      <c r="F3809" s="30"/>
    </row>
    <row r="3810" spans="1:6" ht="15" customHeight="1" x14ac:dyDescent="0.25">
      <c r="A3810" s="28">
        <v>42565</v>
      </c>
      <c r="B3810" s="3" t="s">
        <v>6615</v>
      </c>
      <c r="C3810" s="3" t="s">
        <v>6616</v>
      </c>
      <c r="D3810" s="15">
        <v>1721.6</v>
      </c>
      <c r="E3810" s="3" t="s">
        <v>6617</v>
      </c>
      <c r="F3810" s="30" t="s">
        <v>6</v>
      </c>
    </row>
    <row r="3811" spans="1:6" ht="15" customHeight="1" x14ac:dyDescent="0.25">
      <c r="A3811" s="28"/>
      <c r="C3811" s="13" t="s">
        <v>6618</v>
      </c>
      <c r="D3811" s="15">
        <f>SUBTOTAL(9,D3810:D3810)</f>
        <v>1721.6</v>
      </c>
      <c r="F3811" s="30"/>
    </row>
    <row r="3812" spans="1:6" ht="15" customHeight="1" x14ac:dyDescent="0.25">
      <c r="A3812" s="28">
        <v>42565</v>
      </c>
      <c r="B3812" s="3" t="s">
        <v>6619</v>
      </c>
      <c r="C3812" s="3" t="s">
        <v>6620</v>
      </c>
      <c r="D3812" s="15">
        <v>533.79999999999995</v>
      </c>
      <c r="E3812" s="3" t="s">
        <v>6621</v>
      </c>
      <c r="F3812" s="30" t="s">
        <v>6</v>
      </c>
    </row>
    <row r="3813" spans="1:6" ht="15" customHeight="1" x14ac:dyDescent="0.25">
      <c r="A3813" s="28">
        <v>42565</v>
      </c>
      <c r="B3813" s="3" t="s">
        <v>6619</v>
      </c>
      <c r="C3813" s="3" t="s">
        <v>6620</v>
      </c>
      <c r="D3813" s="15">
        <v>1292.5999999999999</v>
      </c>
      <c r="E3813" s="3" t="s">
        <v>6622</v>
      </c>
      <c r="F3813" s="30" t="s">
        <v>6</v>
      </c>
    </row>
    <row r="3814" spans="1:6" ht="15" customHeight="1" x14ac:dyDescent="0.25">
      <c r="A3814" s="28"/>
      <c r="C3814" s="13" t="s">
        <v>6623</v>
      </c>
      <c r="D3814" s="15">
        <f>SUBTOTAL(9,D3812:D3813)</f>
        <v>1826.3999999999999</v>
      </c>
      <c r="F3814" s="30"/>
    </row>
    <row r="3815" spans="1:6" ht="15" customHeight="1" x14ac:dyDescent="0.25">
      <c r="A3815" s="28">
        <v>42565</v>
      </c>
      <c r="B3815" s="3" t="s">
        <v>6624</v>
      </c>
      <c r="C3815" s="3" t="s">
        <v>6625</v>
      </c>
      <c r="D3815" s="15">
        <v>991.2</v>
      </c>
      <c r="E3815" s="3" t="s">
        <v>6626</v>
      </c>
      <c r="F3815" s="30" t="s">
        <v>6</v>
      </c>
    </row>
    <row r="3816" spans="1:6" ht="15" customHeight="1" x14ac:dyDescent="0.25">
      <c r="A3816" s="28"/>
      <c r="C3816" s="13" t="s">
        <v>6627</v>
      </c>
      <c r="D3816" s="15">
        <f>SUBTOTAL(9,D3815:D3815)</f>
        <v>991.2</v>
      </c>
      <c r="F3816" s="30"/>
    </row>
    <row r="3817" spans="1:6" ht="15" customHeight="1" x14ac:dyDescent="0.25">
      <c r="A3817" s="28">
        <v>42565</v>
      </c>
      <c r="B3817" s="3" t="s">
        <v>1503</v>
      </c>
      <c r="C3817" s="3" t="s">
        <v>1504</v>
      </c>
      <c r="D3817" s="15">
        <v>1875.6</v>
      </c>
      <c r="E3817" s="3" t="s">
        <v>6628</v>
      </c>
      <c r="F3817" s="30" t="s">
        <v>6</v>
      </c>
    </row>
    <row r="3818" spans="1:6" ht="15" customHeight="1" x14ac:dyDescent="0.25">
      <c r="A3818" s="28"/>
      <c r="C3818" s="13" t="s">
        <v>1505</v>
      </c>
      <c r="D3818" s="15">
        <f>SUBTOTAL(9,D3817:D3817)</f>
        <v>1875.6</v>
      </c>
      <c r="F3818" s="30"/>
    </row>
    <row r="3819" spans="1:6" ht="15" customHeight="1" x14ac:dyDescent="0.25">
      <c r="A3819" s="28">
        <v>42565</v>
      </c>
      <c r="B3819" s="3" t="s">
        <v>819</v>
      </c>
      <c r="C3819" s="3" t="s">
        <v>820</v>
      </c>
      <c r="D3819" s="15">
        <v>305</v>
      </c>
      <c r="E3819" s="3" t="s">
        <v>6629</v>
      </c>
      <c r="F3819" s="30" t="s">
        <v>9</v>
      </c>
    </row>
    <row r="3820" spans="1:6" ht="15" customHeight="1" x14ac:dyDescent="0.25">
      <c r="A3820" s="28">
        <v>42570</v>
      </c>
      <c r="B3820" s="3" t="s">
        <v>819</v>
      </c>
      <c r="C3820" s="3" t="s">
        <v>820</v>
      </c>
      <c r="D3820" s="15">
        <v>305</v>
      </c>
      <c r="E3820" s="3" t="s">
        <v>6630</v>
      </c>
      <c r="F3820" s="30" t="s">
        <v>9</v>
      </c>
    </row>
    <row r="3821" spans="1:6" ht="15" customHeight="1" x14ac:dyDescent="0.25">
      <c r="A3821" s="28">
        <v>42577</v>
      </c>
      <c r="B3821" s="3" t="s">
        <v>819</v>
      </c>
      <c r="C3821" s="3" t="s">
        <v>820</v>
      </c>
      <c r="D3821" s="15">
        <v>305</v>
      </c>
      <c r="E3821" s="3" t="s">
        <v>6631</v>
      </c>
      <c r="F3821" s="30" t="s">
        <v>9</v>
      </c>
    </row>
    <row r="3822" spans="1:6" ht="15" customHeight="1" x14ac:dyDescent="0.25">
      <c r="A3822" s="28">
        <v>42565</v>
      </c>
      <c r="B3822" s="3" t="s">
        <v>819</v>
      </c>
      <c r="C3822" s="3" t="s">
        <v>820</v>
      </c>
      <c r="D3822" s="15">
        <v>213.4</v>
      </c>
      <c r="E3822" s="3" t="s">
        <v>6632</v>
      </c>
      <c r="F3822" s="30" t="s">
        <v>10</v>
      </c>
    </row>
    <row r="3823" spans="1:6" ht="15" customHeight="1" x14ac:dyDescent="0.25">
      <c r="A3823" s="28">
        <v>42570</v>
      </c>
      <c r="B3823" s="3" t="s">
        <v>819</v>
      </c>
      <c r="C3823" s="3" t="s">
        <v>820</v>
      </c>
      <c r="D3823" s="15">
        <v>213.4</v>
      </c>
      <c r="E3823" s="3" t="s">
        <v>6633</v>
      </c>
      <c r="F3823" s="30" t="s">
        <v>10</v>
      </c>
    </row>
    <row r="3824" spans="1:6" ht="15" customHeight="1" x14ac:dyDescent="0.25">
      <c r="A3824" s="28">
        <v>42577</v>
      </c>
      <c r="B3824" s="3" t="s">
        <v>819</v>
      </c>
      <c r="C3824" s="3" t="s">
        <v>820</v>
      </c>
      <c r="D3824" s="15">
        <v>213.4</v>
      </c>
      <c r="E3824" s="3" t="s">
        <v>6634</v>
      </c>
      <c r="F3824" s="30" t="s">
        <v>10</v>
      </c>
    </row>
    <row r="3825" spans="1:6" ht="15" customHeight="1" x14ac:dyDescent="0.25">
      <c r="A3825" s="28"/>
      <c r="C3825" s="13" t="s">
        <v>821</v>
      </c>
      <c r="D3825" s="15">
        <f>SUBTOTAL(9,D3819:D3824)</f>
        <v>1555.2000000000003</v>
      </c>
      <c r="F3825" s="30"/>
    </row>
    <row r="3826" spans="1:6" ht="15" customHeight="1" x14ac:dyDescent="0.25">
      <c r="A3826" s="28">
        <v>42565</v>
      </c>
      <c r="B3826" s="3" t="s">
        <v>6635</v>
      </c>
      <c r="C3826" s="3" t="s">
        <v>6636</v>
      </c>
      <c r="D3826" s="15">
        <v>1118.8</v>
      </c>
      <c r="E3826" s="3" t="s">
        <v>6637</v>
      </c>
      <c r="F3826" s="30" t="s">
        <v>6</v>
      </c>
    </row>
    <row r="3827" spans="1:6" ht="15" customHeight="1" x14ac:dyDescent="0.25">
      <c r="A3827" s="28"/>
      <c r="C3827" s="13" t="s">
        <v>6638</v>
      </c>
      <c r="D3827" s="15">
        <f>SUBTOTAL(9,D3826:D3826)</f>
        <v>1118.8</v>
      </c>
      <c r="F3827" s="30"/>
    </row>
    <row r="3828" spans="1:6" ht="15" customHeight="1" x14ac:dyDescent="0.25">
      <c r="A3828" s="28">
        <v>42565</v>
      </c>
      <c r="B3828" s="3" t="s">
        <v>1506</v>
      </c>
      <c r="C3828" s="3" t="s">
        <v>1507</v>
      </c>
      <c r="D3828" s="15">
        <v>397.4</v>
      </c>
      <c r="E3828" s="3" t="s">
        <v>6639</v>
      </c>
      <c r="F3828" s="30" t="s">
        <v>6</v>
      </c>
    </row>
    <row r="3829" spans="1:6" ht="15" customHeight="1" x14ac:dyDescent="0.25">
      <c r="A3829" s="28"/>
      <c r="C3829" s="13" t="s">
        <v>1508</v>
      </c>
      <c r="D3829" s="15">
        <f>SUBTOTAL(9,D3828:D3828)</f>
        <v>397.4</v>
      </c>
      <c r="F3829" s="30"/>
    </row>
    <row r="3830" spans="1:6" ht="15" customHeight="1" x14ac:dyDescent="0.25">
      <c r="A3830" s="28">
        <v>42565</v>
      </c>
      <c r="B3830" s="3" t="s">
        <v>6640</v>
      </c>
      <c r="C3830" s="3" t="s">
        <v>6641</v>
      </c>
      <c r="D3830" s="15">
        <v>1237.5999999999999</v>
      </c>
      <c r="E3830" s="3" t="s">
        <v>6642</v>
      </c>
      <c r="F3830" s="30" t="s">
        <v>6</v>
      </c>
    </row>
    <row r="3831" spans="1:6" ht="15" customHeight="1" x14ac:dyDescent="0.25">
      <c r="A3831" s="28">
        <v>42579</v>
      </c>
      <c r="B3831" s="3" t="s">
        <v>6640</v>
      </c>
      <c r="C3831" s="3" t="s">
        <v>6641</v>
      </c>
      <c r="D3831" s="15">
        <v>1237.5999999999999</v>
      </c>
      <c r="E3831" s="3" t="s">
        <v>6643</v>
      </c>
      <c r="F3831" s="30" t="s">
        <v>6</v>
      </c>
    </row>
    <row r="3832" spans="1:6" ht="15" customHeight="1" x14ac:dyDescent="0.25">
      <c r="A3832" s="28"/>
      <c r="C3832" s="13" t="s">
        <v>6644</v>
      </c>
      <c r="D3832" s="15">
        <f>SUBTOTAL(9,D3830:D3831)</f>
        <v>2475.1999999999998</v>
      </c>
      <c r="F3832" s="30"/>
    </row>
    <row r="3833" spans="1:6" ht="15" customHeight="1" x14ac:dyDescent="0.25">
      <c r="A3833" s="28">
        <v>42565</v>
      </c>
      <c r="B3833" s="3" t="s">
        <v>6645</v>
      </c>
      <c r="C3833" s="3" t="s">
        <v>6646</v>
      </c>
      <c r="D3833" s="15">
        <v>1393.8</v>
      </c>
      <c r="E3833" s="3" t="s">
        <v>6647</v>
      </c>
      <c r="F3833" s="30" t="s">
        <v>6</v>
      </c>
    </row>
    <row r="3834" spans="1:6" ht="15" customHeight="1" x14ac:dyDescent="0.25">
      <c r="A3834" s="28"/>
      <c r="C3834" s="13" t="s">
        <v>6648</v>
      </c>
      <c r="D3834" s="15">
        <f>SUBTOTAL(9,D3833:D3833)</f>
        <v>1393.8</v>
      </c>
      <c r="F3834" s="30"/>
    </row>
    <row r="3835" spans="1:6" ht="15" customHeight="1" x14ac:dyDescent="0.25">
      <c r="A3835" s="28">
        <v>42565</v>
      </c>
      <c r="B3835" s="3" t="s">
        <v>6649</v>
      </c>
      <c r="C3835" s="3" t="s">
        <v>6650</v>
      </c>
      <c r="D3835" s="15">
        <v>892.2</v>
      </c>
      <c r="E3835" s="3" t="s">
        <v>6651</v>
      </c>
      <c r="F3835" s="30" t="s">
        <v>6</v>
      </c>
    </row>
    <row r="3836" spans="1:6" ht="15" customHeight="1" x14ac:dyDescent="0.25">
      <c r="A3836" s="28">
        <v>42579</v>
      </c>
      <c r="B3836" s="3" t="s">
        <v>6649</v>
      </c>
      <c r="C3836" s="3" t="s">
        <v>6650</v>
      </c>
      <c r="D3836" s="15">
        <v>892.2</v>
      </c>
      <c r="E3836" s="3" t="s">
        <v>6652</v>
      </c>
      <c r="F3836" s="30" t="s">
        <v>6</v>
      </c>
    </row>
    <row r="3837" spans="1:6" ht="15" customHeight="1" x14ac:dyDescent="0.25">
      <c r="A3837" s="28"/>
      <c r="C3837" s="13" t="s">
        <v>6653</v>
      </c>
      <c r="D3837" s="15">
        <f>SUBTOTAL(9,D3835:D3836)</f>
        <v>1784.4</v>
      </c>
      <c r="F3837" s="30"/>
    </row>
    <row r="3838" spans="1:6" ht="15" customHeight="1" x14ac:dyDescent="0.25">
      <c r="A3838" s="28">
        <v>42565</v>
      </c>
      <c r="B3838" s="3" t="s">
        <v>822</v>
      </c>
      <c r="C3838" s="3" t="s">
        <v>823</v>
      </c>
      <c r="D3838" s="15">
        <v>305</v>
      </c>
      <c r="E3838" s="3" t="s">
        <v>6654</v>
      </c>
      <c r="F3838" s="30" t="s">
        <v>9</v>
      </c>
    </row>
    <row r="3839" spans="1:6" ht="15" customHeight="1" x14ac:dyDescent="0.25">
      <c r="A3839" s="28">
        <v>42570</v>
      </c>
      <c r="B3839" s="3" t="s">
        <v>822</v>
      </c>
      <c r="C3839" s="3" t="s">
        <v>823</v>
      </c>
      <c r="D3839" s="15">
        <v>305</v>
      </c>
      <c r="E3839" s="3" t="s">
        <v>6655</v>
      </c>
      <c r="F3839" s="30" t="s">
        <v>9</v>
      </c>
    </row>
    <row r="3840" spans="1:6" ht="15" customHeight="1" x14ac:dyDescent="0.25">
      <c r="A3840" s="28">
        <v>42565</v>
      </c>
      <c r="B3840" s="3" t="s">
        <v>822</v>
      </c>
      <c r="C3840" s="3" t="s">
        <v>823</v>
      </c>
      <c r="D3840" s="15">
        <v>74.8</v>
      </c>
      <c r="E3840" s="3" t="s">
        <v>6656</v>
      </c>
      <c r="F3840" s="30" t="s">
        <v>10</v>
      </c>
    </row>
    <row r="3841" spans="1:6" ht="15" customHeight="1" x14ac:dyDescent="0.25">
      <c r="A3841" s="28">
        <v>42570</v>
      </c>
      <c r="B3841" s="3" t="s">
        <v>822</v>
      </c>
      <c r="C3841" s="3" t="s">
        <v>823</v>
      </c>
      <c r="D3841" s="15">
        <v>74.8</v>
      </c>
      <c r="E3841" s="3" t="s">
        <v>6657</v>
      </c>
      <c r="F3841" s="30" t="s">
        <v>10</v>
      </c>
    </row>
    <row r="3842" spans="1:6" ht="15" customHeight="1" x14ac:dyDescent="0.25">
      <c r="A3842" s="28">
        <v>42570</v>
      </c>
      <c r="B3842" s="3" t="s">
        <v>822</v>
      </c>
      <c r="C3842" s="3" t="s">
        <v>823</v>
      </c>
      <c r="D3842" s="15">
        <v>379.8</v>
      </c>
      <c r="E3842" s="3" t="s">
        <v>6658</v>
      </c>
      <c r="F3842" s="30" t="s">
        <v>6</v>
      </c>
    </row>
    <row r="3843" spans="1:6" ht="15" customHeight="1" x14ac:dyDescent="0.25">
      <c r="A3843" s="28"/>
      <c r="C3843" s="13" t="s">
        <v>824</v>
      </c>
      <c r="D3843" s="15">
        <f>SUBTOTAL(9,D3838:D3842)</f>
        <v>1139.3999999999999</v>
      </c>
      <c r="F3843" s="30"/>
    </row>
    <row r="3844" spans="1:6" ht="15" customHeight="1" x14ac:dyDescent="0.25">
      <c r="A3844" s="28">
        <v>42565</v>
      </c>
      <c r="B3844" s="3" t="s">
        <v>6659</v>
      </c>
      <c r="C3844" s="3" t="s">
        <v>6660</v>
      </c>
      <c r="D3844" s="15">
        <v>522.79999999999995</v>
      </c>
      <c r="E3844" s="3" t="s">
        <v>6661</v>
      </c>
      <c r="F3844" s="30" t="s">
        <v>6</v>
      </c>
    </row>
    <row r="3845" spans="1:6" ht="15" customHeight="1" x14ac:dyDescent="0.25">
      <c r="A3845" s="28"/>
      <c r="C3845" s="13" t="s">
        <v>6662</v>
      </c>
      <c r="D3845" s="15">
        <f>SUBTOTAL(9,D3844:D3844)</f>
        <v>522.79999999999995</v>
      </c>
      <c r="F3845" s="30"/>
    </row>
    <row r="3846" spans="1:6" ht="15" customHeight="1" x14ac:dyDescent="0.25">
      <c r="A3846" s="28">
        <v>42565</v>
      </c>
      <c r="B3846" s="3" t="s">
        <v>6663</v>
      </c>
      <c r="C3846" s="3" t="s">
        <v>6664</v>
      </c>
      <c r="D3846" s="15">
        <v>1473</v>
      </c>
      <c r="E3846" s="3" t="s">
        <v>6665</v>
      </c>
      <c r="F3846" s="30" t="s">
        <v>6</v>
      </c>
    </row>
    <row r="3847" spans="1:6" ht="15" customHeight="1" x14ac:dyDescent="0.25">
      <c r="A3847" s="28"/>
      <c r="C3847" s="13" t="s">
        <v>6666</v>
      </c>
      <c r="D3847" s="15">
        <f>SUBTOTAL(9,D3846:D3846)</f>
        <v>1473</v>
      </c>
      <c r="F3847" s="30"/>
    </row>
    <row r="3848" spans="1:6" ht="15" customHeight="1" x14ac:dyDescent="0.25">
      <c r="A3848" s="28">
        <v>42565</v>
      </c>
      <c r="B3848" s="3" t="s">
        <v>825</v>
      </c>
      <c r="C3848" s="3" t="s">
        <v>826</v>
      </c>
      <c r="D3848" s="15">
        <v>305</v>
      </c>
      <c r="E3848" s="3" t="s">
        <v>6667</v>
      </c>
      <c r="F3848" s="30" t="s">
        <v>9</v>
      </c>
    </row>
    <row r="3849" spans="1:6" ht="15" customHeight="1" x14ac:dyDescent="0.25">
      <c r="A3849" s="28">
        <v>42565</v>
      </c>
      <c r="B3849" s="3" t="s">
        <v>825</v>
      </c>
      <c r="C3849" s="3" t="s">
        <v>826</v>
      </c>
      <c r="D3849" s="15">
        <v>305</v>
      </c>
      <c r="E3849" s="3" t="s">
        <v>6668</v>
      </c>
      <c r="F3849" s="30" t="s">
        <v>9</v>
      </c>
    </row>
    <row r="3850" spans="1:6" ht="15" customHeight="1" x14ac:dyDescent="0.25">
      <c r="A3850" s="28">
        <v>42570</v>
      </c>
      <c r="B3850" s="3" t="s">
        <v>825</v>
      </c>
      <c r="C3850" s="3" t="s">
        <v>826</v>
      </c>
      <c r="D3850" s="15">
        <v>305</v>
      </c>
      <c r="E3850" s="3" t="s">
        <v>6669</v>
      </c>
      <c r="F3850" s="30" t="s">
        <v>9</v>
      </c>
    </row>
    <row r="3851" spans="1:6" ht="15" customHeight="1" x14ac:dyDescent="0.25">
      <c r="A3851" s="28">
        <v>42570</v>
      </c>
      <c r="B3851" s="3" t="s">
        <v>825</v>
      </c>
      <c r="C3851" s="3" t="s">
        <v>826</v>
      </c>
      <c r="D3851" s="15">
        <v>305</v>
      </c>
      <c r="E3851" s="3" t="s">
        <v>6670</v>
      </c>
      <c r="F3851" s="30" t="s">
        <v>9</v>
      </c>
    </row>
    <row r="3852" spans="1:6" ht="15" customHeight="1" x14ac:dyDescent="0.25">
      <c r="A3852" s="28">
        <v>42565</v>
      </c>
      <c r="B3852" s="3" t="s">
        <v>825</v>
      </c>
      <c r="C3852" s="3" t="s">
        <v>826</v>
      </c>
      <c r="D3852" s="15">
        <v>158.4</v>
      </c>
      <c r="E3852" s="3" t="s">
        <v>6671</v>
      </c>
      <c r="F3852" s="30" t="s">
        <v>10</v>
      </c>
    </row>
    <row r="3853" spans="1:6" ht="15" customHeight="1" x14ac:dyDescent="0.25">
      <c r="A3853" s="28">
        <v>42565</v>
      </c>
      <c r="B3853" s="3" t="s">
        <v>825</v>
      </c>
      <c r="C3853" s="3" t="s">
        <v>826</v>
      </c>
      <c r="D3853" s="15">
        <v>158.4</v>
      </c>
      <c r="E3853" s="3" t="s">
        <v>6672</v>
      </c>
      <c r="F3853" s="30" t="s">
        <v>10</v>
      </c>
    </row>
    <row r="3854" spans="1:6" ht="15" customHeight="1" x14ac:dyDescent="0.25">
      <c r="A3854" s="28">
        <v>42570</v>
      </c>
      <c r="B3854" s="3" t="s">
        <v>825</v>
      </c>
      <c r="C3854" s="3" t="s">
        <v>826</v>
      </c>
      <c r="D3854" s="15">
        <v>158.4</v>
      </c>
      <c r="E3854" s="3" t="s">
        <v>6673</v>
      </c>
      <c r="F3854" s="30" t="s">
        <v>10</v>
      </c>
    </row>
    <row r="3855" spans="1:6" ht="15" customHeight="1" x14ac:dyDescent="0.25">
      <c r="A3855" s="28">
        <v>42570</v>
      </c>
      <c r="B3855" s="3" t="s">
        <v>825</v>
      </c>
      <c r="C3855" s="3" t="s">
        <v>826</v>
      </c>
      <c r="D3855" s="15">
        <v>158.4</v>
      </c>
      <c r="E3855" s="3" t="s">
        <v>6674</v>
      </c>
      <c r="F3855" s="30" t="s">
        <v>10</v>
      </c>
    </row>
    <row r="3856" spans="1:6" ht="15" customHeight="1" x14ac:dyDescent="0.25">
      <c r="A3856" s="28">
        <v>42570</v>
      </c>
      <c r="B3856" s="3" t="s">
        <v>825</v>
      </c>
      <c r="C3856" s="3" t="s">
        <v>826</v>
      </c>
      <c r="D3856" s="15">
        <v>463.4</v>
      </c>
      <c r="E3856" s="3" t="s">
        <v>6675</v>
      </c>
      <c r="F3856" s="30" t="s">
        <v>6</v>
      </c>
    </row>
    <row r="3857" spans="1:6" ht="15" customHeight="1" x14ac:dyDescent="0.25">
      <c r="A3857" s="28"/>
      <c r="C3857" s="13" t="s">
        <v>827</v>
      </c>
      <c r="D3857" s="15">
        <f>SUBTOTAL(9,D3848:D3856)</f>
        <v>2317.0000000000005</v>
      </c>
      <c r="F3857" s="30"/>
    </row>
    <row r="3858" spans="1:6" ht="15" customHeight="1" x14ac:dyDescent="0.25">
      <c r="A3858" s="28">
        <v>42565</v>
      </c>
      <c r="B3858" s="3" t="s">
        <v>6676</v>
      </c>
      <c r="C3858" s="3" t="s">
        <v>6677</v>
      </c>
      <c r="D3858" s="15">
        <v>2001</v>
      </c>
      <c r="E3858" s="3" t="s">
        <v>6678</v>
      </c>
      <c r="F3858" s="30" t="s">
        <v>6</v>
      </c>
    </row>
    <row r="3859" spans="1:6" ht="15" customHeight="1" x14ac:dyDescent="0.25">
      <c r="A3859" s="28"/>
      <c r="C3859" s="13" t="s">
        <v>6679</v>
      </c>
      <c r="D3859" s="15">
        <f>SUBTOTAL(9,D3858:D3858)</f>
        <v>2001</v>
      </c>
      <c r="F3859" s="30"/>
    </row>
    <row r="3860" spans="1:6" ht="15" customHeight="1" x14ac:dyDescent="0.25">
      <c r="A3860" s="28">
        <v>42565</v>
      </c>
      <c r="B3860" s="3" t="s">
        <v>828</v>
      </c>
      <c r="C3860" s="3" t="s">
        <v>829</v>
      </c>
      <c r="D3860" s="15">
        <v>305</v>
      </c>
      <c r="E3860" s="3" t="s">
        <v>6680</v>
      </c>
      <c r="F3860" s="30" t="s">
        <v>9</v>
      </c>
    </row>
    <row r="3861" spans="1:6" ht="15" customHeight="1" x14ac:dyDescent="0.25">
      <c r="A3861" s="28">
        <v>42570</v>
      </c>
      <c r="B3861" s="3" t="s">
        <v>828</v>
      </c>
      <c r="C3861" s="3" t="s">
        <v>829</v>
      </c>
      <c r="D3861" s="15">
        <v>305</v>
      </c>
      <c r="E3861" s="3" t="s">
        <v>6681</v>
      </c>
      <c r="F3861" s="30" t="s">
        <v>9</v>
      </c>
    </row>
    <row r="3862" spans="1:6" ht="15" customHeight="1" x14ac:dyDescent="0.25">
      <c r="A3862" s="28">
        <v>42570</v>
      </c>
      <c r="B3862" s="3" t="s">
        <v>828</v>
      </c>
      <c r="C3862" s="3" t="s">
        <v>829</v>
      </c>
      <c r="D3862" s="15">
        <v>305</v>
      </c>
      <c r="E3862" s="3" t="s">
        <v>6682</v>
      </c>
      <c r="F3862" s="30" t="s">
        <v>9</v>
      </c>
    </row>
    <row r="3863" spans="1:6" ht="15" customHeight="1" x14ac:dyDescent="0.25">
      <c r="A3863" s="28">
        <v>42572</v>
      </c>
      <c r="B3863" s="3" t="s">
        <v>828</v>
      </c>
      <c r="C3863" s="3" t="s">
        <v>829</v>
      </c>
      <c r="D3863" s="15">
        <v>305</v>
      </c>
      <c r="E3863" s="3" t="s">
        <v>6683</v>
      </c>
      <c r="F3863" s="30" t="s">
        <v>9</v>
      </c>
    </row>
    <row r="3864" spans="1:6" ht="15" customHeight="1" x14ac:dyDescent="0.25">
      <c r="A3864" s="28">
        <v>42579</v>
      </c>
      <c r="B3864" s="3" t="s">
        <v>828</v>
      </c>
      <c r="C3864" s="3" t="s">
        <v>829</v>
      </c>
      <c r="D3864" s="15">
        <v>305</v>
      </c>
      <c r="E3864" s="3" t="s">
        <v>6684</v>
      </c>
      <c r="F3864" s="30" t="s">
        <v>9</v>
      </c>
    </row>
    <row r="3865" spans="1:6" ht="15" customHeight="1" x14ac:dyDescent="0.25">
      <c r="A3865" s="28">
        <v>42565</v>
      </c>
      <c r="B3865" s="3" t="s">
        <v>828</v>
      </c>
      <c r="C3865" s="3" t="s">
        <v>829</v>
      </c>
      <c r="D3865" s="15">
        <v>213.4</v>
      </c>
      <c r="E3865" s="3" t="s">
        <v>6685</v>
      </c>
      <c r="F3865" s="30" t="s">
        <v>10</v>
      </c>
    </row>
    <row r="3866" spans="1:6" ht="15" customHeight="1" x14ac:dyDescent="0.25">
      <c r="A3866" s="28">
        <v>42570</v>
      </c>
      <c r="B3866" s="3" t="s">
        <v>828</v>
      </c>
      <c r="C3866" s="3" t="s">
        <v>829</v>
      </c>
      <c r="D3866" s="15">
        <v>213.4</v>
      </c>
      <c r="E3866" s="3" t="s">
        <v>6686</v>
      </c>
      <c r="F3866" s="30" t="s">
        <v>10</v>
      </c>
    </row>
    <row r="3867" spans="1:6" ht="15" customHeight="1" x14ac:dyDescent="0.25">
      <c r="A3867" s="28">
        <v>42570</v>
      </c>
      <c r="B3867" s="3" t="s">
        <v>828</v>
      </c>
      <c r="C3867" s="3" t="s">
        <v>829</v>
      </c>
      <c r="D3867" s="15">
        <v>213.4</v>
      </c>
      <c r="E3867" s="3" t="s">
        <v>6687</v>
      </c>
      <c r="F3867" s="30" t="s">
        <v>10</v>
      </c>
    </row>
    <row r="3868" spans="1:6" ht="15" customHeight="1" x14ac:dyDescent="0.25">
      <c r="A3868" s="28">
        <v>42572</v>
      </c>
      <c r="B3868" s="3" t="s">
        <v>828</v>
      </c>
      <c r="C3868" s="3" t="s">
        <v>829</v>
      </c>
      <c r="D3868" s="15">
        <v>213.4</v>
      </c>
      <c r="E3868" s="3" t="s">
        <v>6688</v>
      </c>
      <c r="F3868" s="30" t="s">
        <v>10</v>
      </c>
    </row>
    <row r="3869" spans="1:6" ht="15" customHeight="1" x14ac:dyDescent="0.25">
      <c r="A3869" s="28">
        <v>42579</v>
      </c>
      <c r="B3869" s="3" t="s">
        <v>828</v>
      </c>
      <c r="C3869" s="3" t="s">
        <v>829</v>
      </c>
      <c r="D3869" s="15">
        <v>213.4</v>
      </c>
      <c r="E3869" s="3" t="s">
        <v>6689</v>
      </c>
      <c r="F3869" s="30" t="s">
        <v>10</v>
      </c>
    </row>
    <row r="3870" spans="1:6" ht="15" customHeight="1" x14ac:dyDescent="0.25">
      <c r="A3870" s="28">
        <v>42570</v>
      </c>
      <c r="B3870" s="3" t="s">
        <v>828</v>
      </c>
      <c r="C3870" s="3" t="s">
        <v>829</v>
      </c>
      <c r="D3870" s="15">
        <v>518.4</v>
      </c>
      <c r="E3870" s="3" t="s">
        <v>6690</v>
      </c>
      <c r="F3870" s="30" t="s">
        <v>6</v>
      </c>
    </row>
    <row r="3871" spans="1:6" ht="15" customHeight="1" x14ac:dyDescent="0.25">
      <c r="A3871" s="28"/>
      <c r="C3871" s="13" t="s">
        <v>830</v>
      </c>
      <c r="D3871" s="15">
        <f>SUBTOTAL(9,D3860:D3870)</f>
        <v>3110.4000000000005</v>
      </c>
      <c r="F3871" s="30"/>
    </row>
    <row r="3872" spans="1:6" ht="15" customHeight="1" x14ac:dyDescent="0.25">
      <c r="A3872" s="28">
        <v>42565</v>
      </c>
      <c r="B3872" s="3" t="s">
        <v>831</v>
      </c>
      <c r="C3872" s="3" t="s">
        <v>832</v>
      </c>
      <c r="D3872" s="15">
        <v>305</v>
      </c>
      <c r="E3872" s="3" t="s">
        <v>6691</v>
      </c>
      <c r="F3872" s="30" t="s">
        <v>9</v>
      </c>
    </row>
    <row r="3873" spans="1:6" ht="15" customHeight="1" x14ac:dyDescent="0.25">
      <c r="A3873" s="28">
        <v>42565</v>
      </c>
      <c r="B3873" s="3" t="s">
        <v>831</v>
      </c>
      <c r="C3873" s="3" t="s">
        <v>832</v>
      </c>
      <c r="D3873" s="15">
        <v>305</v>
      </c>
      <c r="E3873" s="3" t="s">
        <v>6692</v>
      </c>
      <c r="F3873" s="30" t="s">
        <v>9</v>
      </c>
    </row>
    <row r="3874" spans="1:6" ht="15" customHeight="1" x14ac:dyDescent="0.25">
      <c r="A3874" s="28">
        <v>42570</v>
      </c>
      <c r="B3874" s="3" t="s">
        <v>831</v>
      </c>
      <c r="C3874" s="3" t="s">
        <v>832</v>
      </c>
      <c r="D3874" s="15">
        <v>305</v>
      </c>
      <c r="E3874" s="3" t="s">
        <v>6693</v>
      </c>
      <c r="F3874" s="30" t="s">
        <v>9</v>
      </c>
    </row>
    <row r="3875" spans="1:6" ht="15" customHeight="1" x14ac:dyDescent="0.25">
      <c r="A3875" s="28">
        <v>42565</v>
      </c>
      <c r="B3875" s="3" t="s">
        <v>831</v>
      </c>
      <c r="C3875" s="3" t="s">
        <v>832</v>
      </c>
      <c r="D3875" s="15">
        <v>158.4</v>
      </c>
      <c r="E3875" s="3" t="s">
        <v>6694</v>
      </c>
      <c r="F3875" s="30" t="s">
        <v>10</v>
      </c>
    </row>
    <row r="3876" spans="1:6" ht="15" customHeight="1" x14ac:dyDescent="0.25">
      <c r="A3876" s="28">
        <v>42570</v>
      </c>
      <c r="B3876" s="3" t="s">
        <v>831</v>
      </c>
      <c r="C3876" s="3" t="s">
        <v>832</v>
      </c>
      <c r="D3876" s="15">
        <v>158.4</v>
      </c>
      <c r="E3876" s="3" t="s">
        <v>6695</v>
      </c>
      <c r="F3876" s="30" t="s">
        <v>10</v>
      </c>
    </row>
    <row r="3877" spans="1:6" ht="15" customHeight="1" x14ac:dyDescent="0.25">
      <c r="A3877" s="28">
        <v>42577</v>
      </c>
      <c r="B3877" s="3" t="s">
        <v>831</v>
      </c>
      <c r="C3877" s="3" t="s">
        <v>832</v>
      </c>
      <c r="D3877" s="15">
        <v>158.4</v>
      </c>
      <c r="E3877" s="3" t="s">
        <v>6696</v>
      </c>
      <c r="F3877" s="30" t="s">
        <v>10</v>
      </c>
    </row>
    <row r="3878" spans="1:6" ht="15" customHeight="1" x14ac:dyDescent="0.25">
      <c r="A3878" s="28"/>
      <c r="C3878" s="13" t="s">
        <v>833</v>
      </c>
      <c r="D3878" s="15">
        <f>SUBTOTAL(9,D3872:D3877)</f>
        <v>1390.2000000000003</v>
      </c>
      <c r="F3878" s="30"/>
    </row>
    <row r="3879" spans="1:6" ht="15" customHeight="1" x14ac:dyDescent="0.25">
      <c r="A3879" s="28"/>
      <c r="C3879" s="13"/>
      <c r="D3879" s="15"/>
      <c r="F3879" s="30"/>
    </row>
    <row r="3880" spans="1:6" ht="15" customHeight="1" thickBot="1" x14ac:dyDescent="0.3">
      <c r="A3880" s="41"/>
      <c r="B3880" s="7"/>
      <c r="C3880" s="7" t="s">
        <v>6697</v>
      </c>
      <c r="D3880" s="18">
        <f>SUBTOTAL(9,D5:D3877)</f>
        <v>2209459.5000000033</v>
      </c>
      <c r="E3880" s="7"/>
      <c r="F3880" s="42"/>
    </row>
    <row r="3881" spans="1:6" ht="15" customHeight="1" thickTop="1" thickBot="1" x14ac:dyDescent="0.3">
      <c r="A3881"/>
      <c r="B3881"/>
      <c r="C3881"/>
      <c r="D3881" s="15"/>
      <c r="E3881"/>
      <c r="F3881"/>
    </row>
    <row r="3882" spans="1:6" ht="15" customHeight="1" thickBot="1" x14ac:dyDescent="0.3">
      <c r="A3882"/>
      <c r="B3882"/>
      <c r="C3882" s="16" t="s">
        <v>835</v>
      </c>
      <c r="D3882" s="15"/>
      <c r="E3882"/>
      <c r="F3882"/>
    </row>
    <row r="3883" spans="1:6" ht="15" customHeight="1" x14ac:dyDescent="0.25">
      <c r="A3883"/>
      <c r="B3883"/>
      <c r="C3883"/>
      <c r="D3883" s="15"/>
      <c r="E3883"/>
      <c r="F3883"/>
    </row>
    <row r="3884" spans="1:6" ht="15" customHeight="1" x14ac:dyDescent="0.25">
      <c r="A3884" s="28">
        <v>42563</v>
      </c>
      <c r="B3884" s="29" t="s">
        <v>6698</v>
      </c>
      <c r="C3884" s="3" t="s">
        <v>6699</v>
      </c>
      <c r="D3884" s="15">
        <v>522</v>
      </c>
      <c r="E3884" s="3" t="s">
        <v>6700</v>
      </c>
      <c r="F3884" s="30" t="s">
        <v>212</v>
      </c>
    </row>
    <row r="3885" spans="1:6" ht="15" customHeight="1" x14ac:dyDescent="0.25">
      <c r="A3885" s="28"/>
      <c r="B3885" s="29"/>
      <c r="C3885" s="13" t="s">
        <v>6701</v>
      </c>
      <c r="D3885" s="15">
        <f>SUBTOTAL(9,D3884:D3884)</f>
        <v>522</v>
      </c>
      <c r="F3885" s="30"/>
    </row>
    <row r="3886" spans="1:6" ht="15" customHeight="1" x14ac:dyDescent="0.25">
      <c r="A3886" s="28">
        <v>42577</v>
      </c>
      <c r="B3886" s="3" t="s">
        <v>836</v>
      </c>
      <c r="C3886" s="3" t="s">
        <v>837</v>
      </c>
      <c r="D3886" s="15">
        <v>783</v>
      </c>
      <c r="E3886" s="3" t="s">
        <v>6702</v>
      </c>
      <c r="F3886" s="30" t="s">
        <v>212</v>
      </c>
    </row>
    <row r="3887" spans="1:6" ht="15" customHeight="1" x14ac:dyDescent="0.25">
      <c r="A3887" s="28">
        <v>42577</v>
      </c>
      <c r="B3887" s="3" t="s">
        <v>836</v>
      </c>
      <c r="C3887" s="3" t="s">
        <v>837</v>
      </c>
      <c r="D3887" s="15">
        <v>418</v>
      </c>
      <c r="E3887" s="3" t="s">
        <v>6703</v>
      </c>
      <c r="F3887" s="30" t="s">
        <v>146</v>
      </c>
    </row>
    <row r="3888" spans="1:6" ht="15" customHeight="1" x14ac:dyDescent="0.25">
      <c r="A3888" s="28">
        <v>42577</v>
      </c>
      <c r="B3888" s="3" t="s">
        <v>836</v>
      </c>
      <c r="C3888" s="3" t="s">
        <v>837</v>
      </c>
      <c r="D3888" s="15">
        <v>522</v>
      </c>
      <c r="E3888" s="3" t="s">
        <v>6704</v>
      </c>
      <c r="F3888" s="30" t="s">
        <v>6</v>
      </c>
    </row>
    <row r="3889" spans="1:6" ht="15" customHeight="1" x14ac:dyDescent="0.25">
      <c r="A3889" s="28"/>
      <c r="C3889" s="13" t="s">
        <v>838</v>
      </c>
      <c r="D3889" s="15">
        <f>SUBTOTAL(9,D3886:D3888)</f>
        <v>1723</v>
      </c>
      <c r="F3889" s="30"/>
    </row>
    <row r="3890" spans="1:6" ht="15" customHeight="1" x14ac:dyDescent="0.25">
      <c r="A3890" s="28">
        <v>42563</v>
      </c>
      <c r="B3890" s="29" t="s">
        <v>6705</v>
      </c>
      <c r="C3890" s="3" t="s">
        <v>6706</v>
      </c>
      <c r="D3890" s="15">
        <v>522</v>
      </c>
      <c r="E3890" s="3" t="s">
        <v>6707</v>
      </c>
      <c r="F3890" s="30" t="s">
        <v>212</v>
      </c>
    </row>
    <row r="3891" spans="1:6" ht="15" customHeight="1" x14ac:dyDescent="0.25">
      <c r="A3891" s="28"/>
      <c r="B3891" s="29"/>
      <c r="C3891" s="13" t="s">
        <v>6708</v>
      </c>
      <c r="D3891" s="15">
        <f>SUBTOTAL(9,D3890:D3890)</f>
        <v>522</v>
      </c>
      <c r="F3891" s="30"/>
    </row>
    <row r="3892" spans="1:6" ht="15" customHeight="1" x14ac:dyDescent="0.25">
      <c r="A3892" s="28">
        <v>42570</v>
      </c>
      <c r="B3892" s="3" t="s">
        <v>6709</v>
      </c>
      <c r="C3892" s="3" t="s">
        <v>6710</v>
      </c>
      <c r="D3892" s="15">
        <v>15</v>
      </c>
      <c r="E3892" s="3" t="s">
        <v>6711</v>
      </c>
      <c r="F3892" s="30" t="s">
        <v>146</v>
      </c>
    </row>
    <row r="3893" spans="1:6" ht="15" customHeight="1" x14ac:dyDescent="0.25">
      <c r="A3893" s="28"/>
      <c r="C3893" s="13" t="s">
        <v>6712</v>
      </c>
      <c r="D3893" s="15">
        <f>SUBTOTAL(9,D3892:D3892)</f>
        <v>15</v>
      </c>
      <c r="F3893" s="30"/>
    </row>
    <row r="3894" spans="1:6" ht="15" customHeight="1" x14ac:dyDescent="0.25">
      <c r="A3894" s="28">
        <v>42579</v>
      </c>
      <c r="B3894" s="3" t="s">
        <v>6713</v>
      </c>
      <c r="C3894" s="3" t="s">
        <v>6714</v>
      </c>
      <c r="D3894" s="15">
        <v>522</v>
      </c>
      <c r="E3894" s="3" t="s">
        <v>6715</v>
      </c>
      <c r="F3894" s="30" t="s">
        <v>212</v>
      </c>
    </row>
    <row r="3895" spans="1:6" ht="15" customHeight="1" x14ac:dyDescent="0.25">
      <c r="A3895" s="28"/>
      <c r="C3895" s="13" t="s">
        <v>6716</v>
      </c>
      <c r="D3895" s="15">
        <f>SUBTOTAL(9,D3894:D3894)</f>
        <v>522</v>
      </c>
      <c r="F3895" s="30"/>
    </row>
    <row r="3896" spans="1:6" ht="15" customHeight="1" x14ac:dyDescent="0.25">
      <c r="A3896" s="28">
        <v>42577</v>
      </c>
      <c r="B3896" s="3" t="s">
        <v>839</v>
      </c>
      <c r="C3896" s="3" t="s">
        <v>840</v>
      </c>
      <c r="D3896" s="15">
        <v>391.5</v>
      </c>
      <c r="E3896" s="3" t="s">
        <v>6717</v>
      </c>
      <c r="F3896" s="30" t="s">
        <v>212</v>
      </c>
    </row>
    <row r="3897" spans="1:6" ht="15" customHeight="1" x14ac:dyDescent="0.25">
      <c r="A3897" s="28">
        <v>42577</v>
      </c>
      <c r="B3897" s="3" t="s">
        <v>839</v>
      </c>
      <c r="C3897" s="3" t="s">
        <v>840</v>
      </c>
      <c r="D3897" s="15">
        <v>1204</v>
      </c>
      <c r="E3897" s="3" t="s">
        <v>6718</v>
      </c>
      <c r="F3897" s="30" t="s">
        <v>146</v>
      </c>
    </row>
    <row r="3898" spans="1:6" ht="15" customHeight="1" x14ac:dyDescent="0.25">
      <c r="A3898" s="28">
        <v>42577</v>
      </c>
      <c r="B3898" s="3" t="s">
        <v>839</v>
      </c>
      <c r="C3898" s="3" t="s">
        <v>840</v>
      </c>
      <c r="D3898" s="15">
        <v>669.5</v>
      </c>
      <c r="E3898" s="3" t="s">
        <v>6719</v>
      </c>
      <c r="F3898" s="30" t="s">
        <v>6</v>
      </c>
    </row>
    <row r="3899" spans="1:6" ht="15" customHeight="1" x14ac:dyDescent="0.25">
      <c r="A3899" s="28"/>
      <c r="C3899" s="13" t="s">
        <v>841</v>
      </c>
      <c r="D3899" s="15">
        <f>SUBTOTAL(9,D3896:D3898)</f>
        <v>2265</v>
      </c>
      <c r="F3899" s="30"/>
    </row>
    <row r="3900" spans="1:6" ht="15" customHeight="1" x14ac:dyDescent="0.25">
      <c r="A3900" s="28">
        <v>42563</v>
      </c>
      <c r="B3900" s="29" t="s">
        <v>6720</v>
      </c>
      <c r="C3900" s="3" t="s">
        <v>6721</v>
      </c>
      <c r="D3900" s="15">
        <v>522</v>
      </c>
      <c r="E3900" s="3" t="s">
        <v>6722</v>
      </c>
      <c r="F3900" s="30" t="s">
        <v>212</v>
      </c>
    </row>
    <row r="3901" spans="1:6" ht="15" customHeight="1" x14ac:dyDescent="0.25">
      <c r="A3901" s="28"/>
      <c r="B3901" s="29"/>
      <c r="C3901" s="13" t="s">
        <v>6723</v>
      </c>
      <c r="D3901" s="15">
        <f>SUBTOTAL(9,D3900:D3900)</f>
        <v>522</v>
      </c>
      <c r="F3901" s="30"/>
    </row>
    <row r="3902" spans="1:6" ht="15" customHeight="1" x14ac:dyDescent="0.25">
      <c r="A3902" s="28">
        <v>42565</v>
      </c>
      <c r="B3902" s="3" t="s">
        <v>6724</v>
      </c>
      <c r="C3902" s="3" t="s">
        <v>6725</v>
      </c>
      <c r="D3902" s="15">
        <v>522</v>
      </c>
      <c r="E3902" s="3" t="s">
        <v>6726</v>
      </c>
      <c r="F3902" s="30" t="s">
        <v>212</v>
      </c>
    </row>
    <row r="3903" spans="1:6" ht="15" customHeight="1" x14ac:dyDescent="0.25">
      <c r="A3903" s="28">
        <v>42579</v>
      </c>
      <c r="B3903" s="3" t="s">
        <v>6724</v>
      </c>
      <c r="C3903" s="3" t="s">
        <v>6725</v>
      </c>
      <c r="D3903" s="15">
        <v>25</v>
      </c>
      <c r="E3903" s="3" t="s">
        <v>6727</v>
      </c>
      <c r="F3903" s="30" t="s">
        <v>146</v>
      </c>
    </row>
    <row r="3904" spans="1:6" ht="15" customHeight="1" x14ac:dyDescent="0.25">
      <c r="A3904" s="28"/>
      <c r="C3904" s="13" t="s">
        <v>6728</v>
      </c>
      <c r="D3904" s="15">
        <f>SUBTOTAL(9,D3902:D3903)</f>
        <v>547</v>
      </c>
      <c r="F3904" s="30"/>
    </row>
    <row r="3905" spans="1:6" ht="15" customHeight="1" x14ac:dyDescent="0.25">
      <c r="A3905" s="28">
        <v>42577</v>
      </c>
      <c r="B3905" s="3" t="s">
        <v>842</v>
      </c>
      <c r="C3905" s="3" t="s">
        <v>843</v>
      </c>
      <c r="D3905" s="15">
        <v>391.5</v>
      </c>
      <c r="E3905" s="3" t="s">
        <v>6729</v>
      </c>
      <c r="F3905" s="30" t="s">
        <v>212</v>
      </c>
    </row>
    <row r="3906" spans="1:6" ht="15" customHeight="1" x14ac:dyDescent="0.25">
      <c r="A3906" s="28">
        <v>42577</v>
      </c>
      <c r="B3906" s="3" t="s">
        <v>842</v>
      </c>
      <c r="C3906" s="3" t="s">
        <v>843</v>
      </c>
      <c r="D3906" s="15">
        <v>522</v>
      </c>
      <c r="E3906" s="3" t="s">
        <v>6730</v>
      </c>
      <c r="F3906" s="30" t="s">
        <v>212</v>
      </c>
    </row>
    <row r="3907" spans="1:6" ht="15" customHeight="1" x14ac:dyDescent="0.25">
      <c r="A3907" s="28">
        <v>42577</v>
      </c>
      <c r="B3907" s="3" t="s">
        <v>842</v>
      </c>
      <c r="C3907" s="3" t="s">
        <v>843</v>
      </c>
      <c r="D3907" s="15">
        <v>431</v>
      </c>
      <c r="E3907" s="3" t="s">
        <v>6731</v>
      </c>
      <c r="F3907" s="30" t="s">
        <v>146</v>
      </c>
    </row>
    <row r="3908" spans="1:6" ht="15" customHeight="1" x14ac:dyDescent="0.25">
      <c r="A3908" s="28">
        <v>42577</v>
      </c>
      <c r="B3908" s="3" t="s">
        <v>842</v>
      </c>
      <c r="C3908" s="3" t="s">
        <v>843</v>
      </c>
      <c r="D3908" s="15">
        <v>403</v>
      </c>
      <c r="E3908" s="3" t="s">
        <v>6732</v>
      </c>
      <c r="F3908" s="30" t="s">
        <v>146</v>
      </c>
    </row>
    <row r="3909" spans="1:6" ht="15" customHeight="1" x14ac:dyDescent="0.25">
      <c r="A3909" s="28">
        <v>42577</v>
      </c>
      <c r="B3909" s="3" t="s">
        <v>842</v>
      </c>
      <c r="C3909" s="3" t="s">
        <v>843</v>
      </c>
      <c r="D3909" s="15">
        <v>776</v>
      </c>
      <c r="E3909" s="3" t="s">
        <v>6733</v>
      </c>
      <c r="F3909" s="30" t="s">
        <v>6</v>
      </c>
    </row>
    <row r="3910" spans="1:6" ht="15" customHeight="1" x14ac:dyDescent="0.25">
      <c r="A3910" s="28"/>
      <c r="C3910" s="13" t="s">
        <v>844</v>
      </c>
      <c r="D3910" s="15">
        <f>SUBTOTAL(9,D3905:D3909)</f>
        <v>2523.5</v>
      </c>
      <c r="F3910" s="30"/>
    </row>
    <row r="3911" spans="1:6" ht="15" customHeight="1" x14ac:dyDescent="0.25">
      <c r="A3911" s="28">
        <v>42556</v>
      </c>
      <c r="B3911" s="29" t="s">
        <v>1509</v>
      </c>
      <c r="C3911" s="3" t="s">
        <v>1510</v>
      </c>
      <c r="D3911" s="15">
        <v>102</v>
      </c>
      <c r="E3911" s="3" t="s">
        <v>6734</v>
      </c>
      <c r="F3911" s="30" t="s">
        <v>146</v>
      </c>
    </row>
    <row r="3912" spans="1:6" ht="15" customHeight="1" x14ac:dyDescent="0.25">
      <c r="A3912" s="28"/>
      <c r="B3912" s="29"/>
      <c r="C3912" s="13" t="s">
        <v>1511</v>
      </c>
      <c r="D3912" s="15">
        <f>SUBTOTAL(9,D3911:D3911)</f>
        <v>102</v>
      </c>
      <c r="F3912" s="30"/>
    </row>
    <row r="3913" spans="1:6" ht="15" customHeight="1" x14ac:dyDescent="0.25">
      <c r="A3913" s="28">
        <v>42579</v>
      </c>
      <c r="B3913" s="3" t="s">
        <v>845</v>
      </c>
      <c r="C3913" s="3" t="s">
        <v>846</v>
      </c>
      <c r="D3913" s="15">
        <v>437</v>
      </c>
      <c r="E3913" s="3" t="s">
        <v>6735</v>
      </c>
      <c r="F3913" s="30" t="s">
        <v>212</v>
      </c>
    </row>
    <row r="3914" spans="1:6" ht="15" customHeight="1" x14ac:dyDescent="0.25">
      <c r="A3914" s="28">
        <v>42579</v>
      </c>
      <c r="B3914" s="3" t="s">
        <v>845</v>
      </c>
      <c r="C3914" s="3" t="s">
        <v>846</v>
      </c>
      <c r="D3914" s="15">
        <v>20</v>
      </c>
      <c r="E3914" s="3" t="s">
        <v>6736</v>
      </c>
      <c r="F3914" s="30" t="s">
        <v>146</v>
      </c>
    </row>
    <row r="3915" spans="1:6" ht="15" customHeight="1" x14ac:dyDescent="0.25">
      <c r="A3915" s="28"/>
      <c r="C3915" s="13" t="s">
        <v>847</v>
      </c>
      <c r="D3915" s="15">
        <f>SUBTOTAL(9,D3913:D3914)</f>
        <v>457</v>
      </c>
      <c r="F3915" s="30"/>
    </row>
    <row r="3916" spans="1:6" ht="15" customHeight="1" x14ac:dyDescent="0.25">
      <c r="A3916" s="28">
        <v>42563</v>
      </c>
      <c r="B3916" s="29" t="s">
        <v>6737</v>
      </c>
      <c r="C3916" s="3" t="s">
        <v>6738</v>
      </c>
      <c r="D3916" s="15">
        <v>522</v>
      </c>
      <c r="E3916" s="3" t="s">
        <v>6739</v>
      </c>
      <c r="F3916" s="30" t="s">
        <v>212</v>
      </c>
    </row>
    <row r="3917" spans="1:6" ht="15" customHeight="1" x14ac:dyDescent="0.25">
      <c r="A3917" s="28"/>
      <c r="B3917" s="29"/>
      <c r="C3917" s="13" t="s">
        <v>6740</v>
      </c>
      <c r="D3917" s="15">
        <f>SUBTOTAL(9,D3916:D3916)</f>
        <v>522</v>
      </c>
      <c r="F3917" s="30"/>
    </row>
    <row r="3918" spans="1:6" ht="15" customHeight="1" x14ac:dyDescent="0.25">
      <c r="A3918" s="28">
        <v>42579</v>
      </c>
      <c r="B3918" s="3" t="s">
        <v>6741</v>
      </c>
      <c r="C3918" s="3" t="s">
        <v>6742</v>
      </c>
      <c r="D3918" s="15">
        <v>25</v>
      </c>
      <c r="E3918" s="3" t="s">
        <v>6743</v>
      </c>
      <c r="F3918" s="30" t="s">
        <v>146</v>
      </c>
    </row>
    <row r="3919" spans="1:6" ht="15" customHeight="1" x14ac:dyDescent="0.25">
      <c r="A3919" s="28"/>
      <c r="C3919" s="13" t="s">
        <v>6744</v>
      </c>
      <c r="D3919" s="15">
        <f>SUBTOTAL(9,D3918:D3918)</f>
        <v>25</v>
      </c>
      <c r="F3919" s="30"/>
    </row>
    <row r="3920" spans="1:6" ht="15" customHeight="1" x14ac:dyDescent="0.25">
      <c r="A3920" s="28">
        <v>42563</v>
      </c>
      <c r="B3920" s="29" t="s">
        <v>1512</v>
      </c>
      <c r="C3920" s="3" t="s">
        <v>1513</v>
      </c>
      <c r="D3920" s="15">
        <v>522</v>
      </c>
      <c r="E3920" s="3" t="s">
        <v>6745</v>
      </c>
      <c r="F3920" s="30" t="s">
        <v>212</v>
      </c>
    </row>
    <row r="3921" spans="1:6" ht="15" customHeight="1" x14ac:dyDescent="0.25">
      <c r="A3921" s="28"/>
      <c r="B3921" s="29"/>
      <c r="C3921" s="13" t="s">
        <v>1514</v>
      </c>
      <c r="D3921" s="15">
        <f>SUBTOTAL(9,D3920:D3920)</f>
        <v>522</v>
      </c>
      <c r="F3921" s="30"/>
    </row>
    <row r="3922" spans="1:6" ht="15" customHeight="1" x14ac:dyDescent="0.25">
      <c r="A3922" s="28">
        <v>42563</v>
      </c>
      <c r="B3922" s="29" t="s">
        <v>6746</v>
      </c>
      <c r="C3922" s="3" t="s">
        <v>6747</v>
      </c>
      <c r="D3922" s="15">
        <v>522</v>
      </c>
      <c r="E3922" s="3" t="s">
        <v>6748</v>
      </c>
      <c r="F3922" s="30" t="s">
        <v>212</v>
      </c>
    </row>
    <row r="3923" spans="1:6" ht="15" customHeight="1" x14ac:dyDescent="0.25">
      <c r="A3923" s="28">
        <v>42579</v>
      </c>
      <c r="B3923" s="3" t="s">
        <v>6746</v>
      </c>
      <c r="C3923" s="3" t="s">
        <v>6747</v>
      </c>
      <c r="D3923" s="15">
        <v>261</v>
      </c>
      <c r="E3923" s="3" t="s">
        <v>6749</v>
      </c>
      <c r="F3923" s="30" t="s">
        <v>212</v>
      </c>
    </row>
    <row r="3924" spans="1:6" ht="15" customHeight="1" x14ac:dyDescent="0.25">
      <c r="A3924" s="28"/>
      <c r="C3924" s="13" t="s">
        <v>6750</v>
      </c>
      <c r="D3924" s="15">
        <f>SUBTOTAL(9,D3922:D3923)</f>
        <v>783</v>
      </c>
      <c r="F3924" s="30"/>
    </row>
    <row r="3925" spans="1:6" ht="15" customHeight="1" x14ac:dyDescent="0.25">
      <c r="A3925" s="28">
        <v>42556</v>
      </c>
      <c r="B3925" s="29" t="s">
        <v>848</v>
      </c>
      <c r="C3925" s="3" t="s">
        <v>849</v>
      </c>
      <c r="D3925" s="15">
        <v>66</v>
      </c>
      <c r="E3925" s="3" t="s">
        <v>6751</v>
      </c>
      <c r="F3925" s="30" t="s">
        <v>146</v>
      </c>
    </row>
    <row r="3926" spans="1:6" ht="15" customHeight="1" x14ac:dyDescent="0.25">
      <c r="A3926" s="28">
        <v>42565</v>
      </c>
      <c r="B3926" s="3" t="s">
        <v>848</v>
      </c>
      <c r="C3926" s="3" t="s">
        <v>849</v>
      </c>
      <c r="D3926" s="15">
        <v>34</v>
      </c>
      <c r="E3926" s="3" t="s">
        <v>6752</v>
      </c>
      <c r="F3926" s="30" t="s">
        <v>6</v>
      </c>
    </row>
    <row r="3927" spans="1:6" ht="15" customHeight="1" x14ac:dyDescent="0.25">
      <c r="A3927" s="28"/>
      <c r="C3927" s="13" t="s">
        <v>850</v>
      </c>
      <c r="D3927" s="15">
        <f>SUBTOTAL(9,D3925:D3926)</f>
        <v>100</v>
      </c>
      <c r="F3927" s="30"/>
    </row>
    <row r="3928" spans="1:6" ht="15" customHeight="1" x14ac:dyDescent="0.25">
      <c r="A3928" s="28">
        <v>42563</v>
      </c>
      <c r="B3928" s="29" t="s">
        <v>6753</v>
      </c>
      <c r="C3928" s="3" t="s">
        <v>6754</v>
      </c>
      <c r="D3928" s="15">
        <v>522</v>
      </c>
      <c r="E3928" s="3" t="s">
        <v>6755</v>
      </c>
      <c r="F3928" s="30" t="s">
        <v>212</v>
      </c>
    </row>
    <row r="3929" spans="1:6" ht="15" customHeight="1" x14ac:dyDescent="0.25">
      <c r="A3929" s="28"/>
      <c r="B3929" s="29"/>
      <c r="C3929" s="13" t="s">
        <v>6756</v>
      </c>
      <c r="D3929" s="15">
        <f>SUBTOTAL(9,D3928:D3928)</f>
        <v>522</v>
      </c>
      <c r="F3929" s="30"/>
    </row>
    <row r="3930" spans="1:6" ht="15" customHeight="1" x14ac:dyDescent="0.25">
      <c r="A3930" s="28">
        <v>42563</v>
      </c>
      <c r="B3930" s="29" t="s">
        <v>6757</v>
      </c>
      <c r="C3930" s="3" t="s">
        <v>6758</v>
      </c>
      <c r="D3930" s="15">
        <v>522</v>
      </c>
      <c r="E3930" s="3" t="s">
        <v>6759</v>
      </c>
      <c r="F3930" s="30" t="s">
        <v>212</v>
      </c>
    </row>
    <row r="3931" spans="1:6" ht="15" customHeight="1" x14ac:dyDescent="0.25">
      <c r="A3931" s="28"/>
      <c r="B3931" s="29"/>
      <c r="C3931" s="13" t="s">
        <v>6760</v>
      </c>
      <c r="D3931" s="15">
        <f>SUBTOTAL(9,D3930:D3930)</f>
        <v>522</v>
      </c>
      <c r="F3931" s="30"/>
    </row>
    <row r="3932" spans="1:6" ht="15" customHeight="1" x14ac:dyDescent="0.25">
      <c r="A3932" s="28">
        <v>42577</v>
      </c>
      <c r="B3932" s="3" t="s">
        <v>851</v>
      </c>
      <c r="C3932" s="3" t="s">
        <v>852</v>
      </c>
      <c r="D3932" s="15">
        <v>261</v>
      </c>
      <c r="E3932" s="3" t="s">
        <v>6761</v>
      </c>
      <c r="F3932" s="30" t="s">
        <v>212</v>
      </c>
    </row>
    <row r="3933" spans="1:6" ht="15" customHeight="1" x14ac:dyDescent="0.25">
      <c r="A3933" s="28">
        <v>42577</v>
      </c>
      <c r="B3933" s="3" t="s">
        <v>851</v>
      </c>
      <c r="C3933" s="3" t="s">
        <v>852</v>
      </c>
      <c r="D3933" s="15">
        <v>420</v>
      </c>
      <c r="E3933" s="3" t="s">
        <v>6762</v>
      </c>
      <c r="F3933" s="30" t="s">
        <v>146</v>
      </c>
    </row>
    <row r="3934" spans="1:6" ht="15" customHeight="1" x14ac:dyDescent="0.25">
      <c r="A3934" s="28">
        <v>42577</v>
      </c>
      <c r="B3934" s="3" t="s">
        <v>851</v>
      </c>
      <c r="C3934" s="3" t="s">
        <v>852</v>
      </c>
      <c r="D3934" s="15">
        <v>522</v>
      </c>
      <c r="E3934" s="3" t="s">
        <v>6763</v>
      </c>
      <c r="F3934" s="30" t="s">
        <v>146</v>
      </c>
    </row>
    <row r="3935" spans="1:6" ht="15" customHeight="1" x14ac:dyDescent="0.25">
      <c r="A3935" s="28">
        <v>42577</v>
      </c>
      <c r="B3935" s="3" t="s">
        <v>851</v>
      </c>
      <c r="C3935" s="3" t="s">
        <v>852</v>
      </c>
      <c r="D3935" s="15">
        <v>842</v>
      </c>
      <c r="E3935" s="3" t="s">
        <v>6764</v>
      </c>
      <c r="F3935" s="30" t="s">
        <v>6</v>
      </c>
    </row>
    <row r="3936" spans="1:6" ht="15" customHeight="1" x14ac:dyDescent="0.25">
      <c r="A3936" s="28"/>
      <c r="C3936" s="13" t="s">
        <v>853</v>
      </c>
      <c r="D3936" s="15">
        <f>SUBTOTAL(9,D3932:D3935)</f>
        <v>2045</v>
      </c>
      <c r="F3936" s="30"/>
    </row>
    <row r="3937" spans="1:6" ht="15" customHeight="1" x14ac:dyDescent="0.25">
      <c r="A3937" s="28">
        <v>42556</v>
      </c>
      <c r="B3937" s="29" t="s">
        <v>857</v>
      </c>
      <c r="C3937" s="3" t="s">
        <v>858</v>
      </c>
      <c r="D3937" s="15">
        <v>522</v>
      </c>
      <c r="E3937" s="3" t="s">
        <v>6765</v>
      </c>
      <c r="F3937" s="30" t="s">
        <v>212</v>
      </c>
    </row>
    <row r="3938" spans="1:6" ht="15" customHeight="1" x14ac:dyDescent="0.25">
      <c r="A3938" s="28">
        <v>42570</v>
      </c>
      <c r="B3938" s="3" t="s">
        <v>857</v>
      </c>
      <c r="C3938" s="3" t="s">
        <v>858</v>
      </c>
      <c r="D3938" s="15">
        <v>783</v>
      </c>
      <c r="E3938" s="3" t="s">
        <v>6766</v>
      </c>
      <c r="F3938" s="30" t="s">
        <v>212</v>
      </c>
    </row>
    <row r="3939" spans="1:6" ht="15" customHeight="1" x14ac:dyDescent="0.25">
      <c r="A3939" s="28">
        <v>42556</v>
      </c>
      <c r="B3939" s="29" t="s">
        <v>857</v>
      </c>
      <c r="C3939" s="3" t="s">
        <v>858</v>
      </c>
      <c r="D3939" s="15">
        <v>1220</v>
      </c>
      <c r="E3939" s="3" t="s">
        <v>6765</v>
      </c>
      <c r="F3939" s="30" t="s">
        <v>146</v>
      </c>
    </row>
    <row r="3940" spans="1:6" ht="15" customHeight="1" x14ac:dyDescent="0.25">
      <c r="A3940" s="28">
        <v>42570</v>
      </c>
      <c r="B3940" s="3" t="s">
        <v>857</v>
      </c>
      <c r="C3940" s="3" t="s">
        <v>858</v>
      </c>
      <c r="D3940" s="15">
        <v>1507</v>
      </c>
      <c r="E3940" s="3" t="s">
        <v>6767</v>
      </c>
      <c r="F3940" s="30" t="s">
        <v>146</v>
      </c>
    </row>
    <row r="3941" spans="1:6" ht="15" customHeight="1" x14ac:dyDescent="0.25">
      <c r="A3941" s="28"/>
      <c r="C3941" s="13" t="s">
        <v>859</v>
      </c>
      <c r="D3941" s="15">
        <f>SUBTOTAL(9,D3937:D3940)</f>
        <v>4032</v>
      </c>
      <c r="F3941" s="30"/>
    </row>
    <row r="3942" spans="1:6" ht="15" customHeight="1" x14ac:dyDescent="0.25">
      <c r="A3942" s="28">
        <v>42579</v>
      </c>
      <c r="B3942" s="3" t="s">
        <v>854</v>
      </c>
      <c r="C3942" s="3" t="s">
        <v>855</v>
      </c>
      <c r="D3942" s="15">
        <v>652.5</v>
      </c>
      <c r="E3942" s="3" t="s">
        <v>6768</v>
      </c>
      <c r="F3942" s="30" t="s">
        <v>212</v>
      </c>
    </row>
    <row r="3943" spans="1:6" ht="15" customHeight="1" x14ac:dyDescent="0.25">
      <c r="A3943" s="28">
        <v>42579</v>
      </c>
      <c r="B3943" s="3" t="s">
        <v>854</v>
      </c>
      <c r="C3943" s="3" t="s">
        <v>855</v>
      </c>
      <c r="D3943" s="15">
        <v>1181</v>
      </c>
      <c r="E3943" s="3" t="s">
        <v>6769</v>
      </c>
      <c r="F3943" s="30" t="s">
        <v>146</v>
      </c>
    </row>
    <row r="3944" spans="1:6" ht="15" customHeight="1" x14ac:dyDescent="0.25">
      <c r="A3944" s="28"/>
      <c r="C3944" s="13" t="s">
        <v>856</v>
      </c>
      <c r="D3944" s="15">
        <f>SUBTOTAL(9,D3942:D3943)</f>
        <v>1833.5</v>
      </c>
      <c r="F3944" s="30"/>
    </row>
    <row r="3945" spans="1:6" ht="15" customHeight="1" x14ac:dyDescent="0.25">
      <c r="A3945" s="28">
        <v>42570</v>
      </c>
      <c r="B3945" s="3" t="s">
        <v>860</v>
      </c>
      <c r="C3945" s="3" t="s">
        <v>861</v>
      </c>
      <c r="D3945" s="15">
        <v>122.5</v>
      </c>
      <c r="E3945" s="3" t="s">
        <v>6770</v>
      </c>
      <c r="F3945" s="30" t="s">
        <v>146</v>
      </c>
    </row>
    <row r="3946" spans="1:6" ht="15" customHeight="1" x14ac:dyDescent="0.25">
      <c r="A3946" s="28">
        <v>42579</v>
      </c>
      <c r="B3946" s="3" t="s">
        <v>860</v>
      </c>
      <c r="C3946" s="3" t="s">
        <v>861</v>
      </c>
      <c r="D3946" s="15">
        <v>331.66</v>
      </c>
      <c r="E3946" s="3" t="s">
        <v>6771</v>
      </c>
      <c r="F3946" s="30" t="s">
        <v>146</v>
      </c>
    </row>
    <row r="3947" spans="1:6" ht="15" customHeight="1" x14ac:dyDescent="0.25">
      <c r="A3947" s="28"/>
      <c r="C3947" s="13" t="s">
        <v>862</v>
      </c>
      <c r="D3947" s="15">
        <f>SUBTOTAL(9,D3945:D3946)</f>
        <v>454.16</v>
      </c>
      <c r="F3947" s="30"/>
    </row>
    <row r="3948" spans="1:6" ht="15" customHeight="1" x14ac:dyDescent="0.25">
      <c r="A3948" s="28">
        <v>42579</v>
      </c>
      <c r="B3948" s="3" t="s">
        <v>6772</v>
      </c>
      <c r="C3948" s="3" t="s">
        <v>6773</v>
      </c>
      <c r="D3948" s="15">
        <v>783</v>
      </c>
      <c r="E3948" s="3" t="s">
        <v>6774</v>
      </c>
      <c r="F3948" s="30" t="s">
        <v>212</v>
      </c>
    </row>
    <row r="3949" spans="1:6" ht="15" customHeight="1" x14ac:dyDescent="0.25">
      <c r="A3949" s="28"/>
      <c r="C3949" s="13" t="s">
        <v>6775</v>
      </c>
      <c r="D3949" s="15">
        <f>SUBTOTAL(9,D3948:D3948)</f>
        <v>783</v>
      </c>
      <c r="F3949" s="30"/>
    </row>
    <row r="3950" spans="1:6" ht="15" customHeight="1" x14ac:dyDescent="0.25">
      <c r="A3950" s="28">
        <v>42579</v>
      </c>
      <c r="B3950" s="3" t="s">
        <v>863</v>
      </c>
      <c r="C3950" s="3" t="s">
        <v>864</v>
      </c>
      <c r="D3950" s="15">
        <v>261</v>
      </c>
      <c r="E3950" s="3" t="s">
        <v>6776</v>
      </c>
      <c r="F3950" s="30" t="s">
        <v>212</v>
      </c>
    </row>
    <row r="3951" spans="1:6" ht="15" customHeight="1" x14ac:dyDescent="0.25">
      <c r="A3951" s="28">
        <v>42579</v>
      </c>
      <c r="B3951" s="3" t="s">
        <v>863</v>
      </c>
      <c r="C3951" s="3" t="s">
        <v>864</v>
      </c>
      <c r="D3951" s="15">
        <v>420</v>
      </c>
      <c r="E3951" s="3" t="s">
        <v>6777</v>
      </c>
      <c r="F3951" s="30" t="s">
        <v>146</v>
      </c>
    </row>
    <row r="3952" spans="1:6" ht="15" customHeight="1" x14ac:dyDescent="0.25">
      <c r="A3952" s="28">
        <v>42579</v>
      </c>
      <c r="B3952" s="3" t="s">
        <v>863</v>
      </c>
      <c r="C3952" s="3" t="s">
        <v>864</v>
      </c>
      <c r="D3952" s="15">
        <v>645.5</v>
      </c>
      <c r="E3952" s="3" t="s">
        <v>6778</v>
      </c>
      <c r="F3952" s="30" t="s">
        <v>6</v>
      </c>
    </row>
    <row r="3953" spans="1:6" ht="15" customHeight="1" x14ac:dyDescent="0.25">
      <c r="A3953" s="28"/>
      <c r="C3953" s="13" t="s">
        <v>865</v>
      </c>
      <c r="D3953" s="15">
        <f>SUBTOTAL(9,D3950:D3952)</f>
        <v>1326.5</v>
      </c>
      <c r="F3953" s="30"/>
    </row>
    <row r="3954" spans="1:6" ht="15" customHeight="1" x14ac:dyDescent="0.25">
      <c r="A3954" s="28">
        <v>42563</v>
      </c>
      <c r="B3954" s="29" t="s">
        <v>1515</v>
      </c>
      <c r="C3954" s="3" t="s">
        <v>1516</v>
      </c>
      <c r="D3954" s="15">
        <v>522</v>
      </c>
      <c r="E3954" s="3" t="s">
        <v>6779</v>
      </c>
      <c r="F3954" s="30" t="s">
        <v>212</v>
      </c>
    </row>
    <row r="3955" spans="1:6" ht="15" customHeight="1" x14ac:dyDescent="0.25">
      <c r="A3955" s="28"/>
      <c r="B3955" s="29"/>
      <c r="C3955" s="13" t="s">
        <v>1517</v>
      </c>
      <c r="D3955" s="15">
        <f>SUBTOTAL(9,D3954:D3954)</f>
        <v>522</v>
      </c>
      <c r="F3955" s="30"/>
    </row>
    <row r="3956" spans="1:6" ht="15" customHeight="1" x14ac:dyDescent="0.25">
      <c r="A3956" s="28">
        <v>42563</v>
      </c>
      <c r="B3956" s="29" t="s">
        <v>866</v>
      </c>
      <c r="C3956" s="3" t="s">
        <v>867</v>
      </c>
      <c r="D3956" s="15">
        <v>522</v>
      </c>
      <c r="E3956" s="3" t="s">
        <v>6780</v>
      </c>
      <c r="F3956" s="30" t="s">
        <v>212</v>
      </c>
    </row>
    <row r="3957" spans="1:6" ht="15" customHeight="1" x14ac:dyDescent="0.25">
      <c r="A3957" s="28">
        <v>42558</v>
      </c>
      <c r="B3957" s="29" t="s">
        <v>866</v>
      </c>
      <c r="C3957" s="3" t="s">
        <v>867</v>
      </c>
      <c r="D3957" s="15">
        <v>25</v>
      </c>
      <c r="E3957" s="3" t="s">
        <v>6781</v>
      </c>
      <c r="F3957" s="30" t="s">
        <v>146</v>
      </c>
    </row>
    <row r="3958" spans="1:6" ht="15" customHeight="1" x14ac:dyDescent="0.25">
      <c r="A3958" s="28"/>
      <c r="B3958" s="29"/>
      <c r="C3958" s="13" t="s">
        <v>868</v>
      </c>
      <c r="D3958" s="15">
        <f>SUBTOTAL(9,D3956:D3957)</f>
        <v>547</v>
      </c>
      <c r="F3958" s="30"/>
    </row>
    <row r="3959" spans="1:6" ht="15" customHeight="1" x14ac:dyDescent="0.25">
      <c r="A3959" s="28">
        <v>42565</v>
      </c>
      <c r="B3959" s="3" t="s">
        <v>869</v>
      </c>
      <c r="C3959" s="3" t="s">
        <v>870</v>
      </c>
      <c r="D3959" s="15">
        <v>522</v>
      </c>
      <c r="E3959" s="3" t="s">
        <v>6782</v>
      </c>
      <c r="F3959" s="30" t="s">
        <v>212</v>
      </c>
    </row>
    <row r="3960" spans="1:6" ht="15" customHeight="1" x14ac:dyDescent="0.25">
      <c r="A3960" s="28"/>
      <c r="C3960" s="13" t="s">
        <v>871</v>
      </c>
      <c r="D3960" s="15">
        <f>SUBTOTAL(9,D3959:D3959)</f>
        <v>522</v>
      </c>
      <c r="F3960" s="30"/>
    </row>
    <row r="3961" spans="1:6" ht="15" customHeight="1" x14ac:dyDescent="0.25">
      <c r="A3961" s="28">
        <v>42570</v>
      </c>
      <c r="B3961" s="3" t="s">
        <v>872</v>
      </c>
      <c r="C3961" s="3" t="s">
        <v>873</v>
      </c>
      <c r="D3961" s="15">
        <v>261</v>
      </c>
      <c r="E3961" s="3" t="s">
        <v>6783</v>
      </c>
      <c r="F3961" s="30" t="s">
        <v>212</v>
      </c>
    </row>
    <row r="3962" spans="1:6" ht="15" customHeight="1" x14ac:dyDescent="0.25">
      <c r="A3962" s="28">
        <v>42570</v>
      </c>
      <c r="B3962" s="3" t="s">
        <v>872</v>
      </c>
      <c r="C3962" s="3" t="s">
        <v>873</v>
      </c>
      <c r="D3962" s="15">
        <v>254</v>
      </c>
      <c r="E3962" s="3" t="s">
        <v>6784</v>
      </c>
      <c r="F3962" s="30" t="s">
        <v>146</v>
      </c>
    </row>
    <row r="3963" spans="1:6" ht="15" customHeight="1" x14ac:dyDescent="0.25">
      <c r="A3963" s="28">
        <v>42570</v>
      </c>
      <c r="B3963" s="3" t="s">
        <v>872</v>
      </c>
      <c r="C3963" s="3" t="s">
        <v>873</v>
      </c>
      <c r="D3963" s="15">
        <v>32</v>
      </c>
      <c r="E3963" s="3" t="s">
        <v>6785</v>
      </c>
      <c r="F3963" s="30" t="s">
        <v>146</v>
      </c>
    </row>
    <row r="3964" spans="1:6" ht="15" customHeight="1" x14ac:dyDescent="0.25">
      <c r="A3964" s="28"/>
      <c r="C3964" s="13" t="s">
        <v>874</v>
      </c>
      <c r="D3964" s="15">
        <f>SUBTOTAL(9,D3961:D3963)</f>
        <v>547</v>
      </c>
      <c r="F3964" s="30"/>
    </row>
    <row r="3965" spans="1:6" ht="15" customHeight="1" x14ac:dyDescent="0.25">
      <c r="A3965" s="28">
        <v>42577</v>
      </c>
      <c r="B3965" s="3" t="s">
        <v>875</v>
      </c>
      <c r="C3965" s="3" t="s">
        <v>876</v>
      </c>
      <c r="D3965" s="15">
        <v>1174.5</v>
      </c>
      <c r="E3965" s="3" t="s">
        <v>6786</v>
      </c>
      <c r="F3965" s="30" t="s">
        <v>212</v>
      </c>
    </row>
    <row r="3966" spans="1:6" ht="15" customHeight="1" x14ac:dyDescent="0.25">
      <c r="A3966" s="28">
        <v>42577</v>
      </c>
      <c r="B3966" s="3" t="s">
        <v>875</v>
      </c>
      <c r="C3966" s="3" t="s">
        <v>876</v>
      </c>
      <c r="D3966" s="15">
        <v>3002</v>
      </c>
      <c r="E3966" s="3" t="s">
        <v>6787</v>
      </c>
      <c r="F3966" s="30" t="s">
        <v>146</v>
      </c>
    </row>
    <row r="3967" spans="1:6" ht="15" customHeight="1" x14ac:dyDescent="0.25">
      <c r="A3967" s="28">
        <v>42577</v>
      </c>
      <c r="B3967" s="3" t="s">
        <v>875</v>
      </c>
      <c r="C3967" s="3" t="s">
        <v>876</v>
      </c>
      <c r="D3967" s="15">
        <v>998</v>
      </c>
      <c r="E3967" s="3" t="s">
        <v>6788</v>
      </c>
      <c r="F3967" s="30" t="s">
        <v>6</v>
      </c>
    </row>
    <row r="3968" spans="1:6" ht="15" customHeight="1" x14ac:dyDescent="0.25">
      <c r="A3968" s="28"/>
      <c r="C3968" s="13" t="s">
        <v>877</v>
      </c>
      <c r="D3968" s="15">
        <f>SUBTOTAL(9,D3965:D3967)</f>
        <v>5174.5</v>
      </c>
      <c r="F3968" s="30"/>
    </row>
    <row r="3969" spans="1:6" ht="15" customHeight="1" x14ac:dyDescent="0.25">
      <c r="A3969" s="28">
        <v>42563</v>
      </c>
      <c r="B3969" s="29" t="s">
        <v>6789</v>
      </c>
      <c r="C3969" s="3" t="s">
        <v>6790</v>
      </c>
      <c r="D3969" s="15">
        <v>522</v>
      </c>
      <c r="E3969" s="3" t="s">
        <v>6791</v>
      </c>
      <c r="F3969" s="30" t="s">
        <v>212</v>
      </c>
    </row>
    <row r="3970" spans="1:6" ht="15" customHeight="1" x14ac:dyDescent="0.25">
      <c r="A3970" s="28"/>
      <c r="B3970" s="29"/>
      <c r="C3970" s="13" t="s">
        <v>6792</v>
      </c>
      <c r="D3970" s="15">
        <f>SUBTOTAL(9,D3969:D3969)</f>
        <v>522</v>
      </c>
      <c r="F3970" s="30"/>
    </row>
    <row r="3971" spans="1:6" ht="15" customHeight="1" x14ac:dyDescent="0.25">
      <c r="A3971" s="28">
        <v>42579</v>
      </c>
      <c r="B3971" s="3" t="s">
        <v>878</v>
      </c>
      <c r="C3971" s="3" t="s">
        <v>879</v>
      </c>
      <c r="D3971" s="15">
        <v>320</v>
      </c>
      <c r="E3971" s="3" t="s">
        <v>6793</v>
      </c>
      <c r="F3971" s="30" t="s">
        <v>146</v>
      </c>
    </row>
    <row r="3972" spans="1:6" ht="15" customHeight="1" x14ac:dyDescent="0.25">
      <c r="A3972" s="28"/>
      <c r="C3972" s="13" t="s">
        <v>880</v>
      </c>
      <c r="D3972" s="15">
        <f>SUBTOTAL(9,D3971:D3971)</f>
        <v>320</v>
      </c>
      <c r="F3972" s="30"/>
    </row>
    <row r="3973" spans="1:6" ht="15" customHeight="1" x14ac:dyDescent="0.25">
      <c r="A3973" s="28">
        <v>42565</v>
      </c>
      <c r="B3973" s="3" t="s">
        <v>6794</v>
      </c>
      <c r="C3973" s="3" t="s">
        <v>6795</v>
      </c>
      <c r="D3973" s="15">
        <v>522</v>
      </c>
      <c r="E3973" s="3" t="s">
        <v>6796</v>
      </c>
      <c r="F3973" s="30" t="s">
        <v>212</v>
      </c>
    </row>
    <row r="3974" spans="1:6" ht="15" customHeight="1" x14ac:dyDescent="0.25">
      <c r="A3974" s="28"/>
      <c r="C3974" s="13" t="s">
        <v>6797</v>
      </c>
      <c r="D3974" s="15">
        <f>SUBTOTAL(9,D3973:D3973)</f>
        <v>522</v>
      </c>
      <c r="F3974" s="30"/>
    </row>
    <row r="3975" spans="1:6" ht="15" customHeight="1" x14ac:dyDescent="0.25">
      <c r="A3975" s="28">
        <v>42563</v>
      </c>
      <c r="B3975" s="29" t="s">
        <v>6798</v>
      </c>
      <c r="C3975" s="3" t="s">
        <v>6799</v>
      </c>
      <c r="D3975" s="15">
        <v>522</v>
      </c>
      <c r="E3975" s="3" t="s">
        <v>6800</v>
      </c>
      <c r="F3975" s="30" t="s">
        <v>212</v>
      </c>
    </row>
    <row r="3976" spans="1:6" ht="15" customHeight="1" x14ac:dyDescent="0.25">
      <c r="A3976" s="28">
        <v>42579</v>
      </c>
      <c r="B3976" s="3" t="s">
        <v>6798</v>
      </c>
      <c r="C3976" s="3" t="s">
        <v>6799</v>
      </c>
      <c r="D3976" s="15">
        <v>32</v>
      </c>
      <c r="E3976" s="3" t="s">
        <v>6801</v>
      </c>
      <c r="F3976" s="30" t="s">
        <v>146</v>
      </c>
    </row>
    <row r="3977" spans="1:6" ht="15" customHeight="1" x14ac:dyDescent="0.25">
      <c r="A3977" s="28"/>
      <c r="C3977" s="13" t="s">
        <v>6802</v>
      </c>
      <c r="D3977" s="15">
        <f>SUBTOTAL(9,D3975:D3976)</f>
        <v>554</v>
      </c>
      <c r="F3977" s="30"/>
    </row>
    <row r="3978" spans="1:6" ht="15" customHeight="1" x14ac:dyDescent="0.25">
      <c r="A3978" s="28">
        <v>42570</v>
      </c>
      <c r="B3978" s="3" t="s">
        <v>204</v>
      </c>
      <c r="C3978" s="3" t="s">
        <v>205</v>
      </c>
      <c r="D3978" s="15">
        <v>86</v>
      </c>
      <c r="E3978" s="3" t="s">
        <v>6803</v>
      </c>
      <c r="F3978" s="30" t="s">
        <v>146</v>
      </c>
    </row>
    <row r="3979" spans="1:6" ht="15" customHeight="1" x14ac:dyDescent="0.25">
      <c r="A3979" s="28">
        <v>42565</v>
      </c>
      <c r="B3979" s="3" t="s">
        <v>204</v>
      </c>
      <c r="C3979" s="3" t="s">
        <v>205</v>
      </c>
      <c r="D3979" s="15">
        <v>34</v>
      </c>
      <c r="E3979" s="3" t="s">
        <v>6804</v>
      </c>
      <c r="F3979" s="30" t="s">
        <v>6</v>
      </c>
    </row>
    <row r="3980" spans="1:6" ht="15" customHeight="1" x14ac:dyDescent="0.25">
      <c r="A3980" s="28"/>
      <c r="C3980" s="13" t="s">
        <v>206</v>
      </c>
      <c r="D3980" s="15">
        <f>SUBTOTAL(9,D3978:D3979)</f>
        <v>120</v>
      </c>
      <c r="F3980" s="30"/>
    </row>
    <row r="3981" spans="1:6" ht="15" customHeight="1" x14ac:dyDescent="0.25">
      <c r="A3981" s="28">
        <v>42577</v>
      </c>
      <c r="B3981" s="3" t="s">
        <v>881</v>
      </c>
      <c r="C3981" s="3" t="s">
        <v>882</v>
      </c>
      <c r="D3981" s="15">
        <v>261</v>
      </c>
      <c r="E3981" s="3" t="s">
        <v>6805</v>
      </c>
      <c r="F3981" s="30" t="s">
        <v>212</v>
      </c>
    </row>
    <row r="3982" spans="1:6" ht="15" customHeight="1" x14ac:dyDescent="0.25">
      <c r="A3982" s="28">
        <v>42577</v>
      </c>
      <c r="B3982" s="3" t="s">
        <v>881</v>
      </c>
      <c r="C3982" s="3" t="s">
        <v>882</v>
      </c>
      <c r="D3982" s="15">
        <v>731</v>
      </c>
      <c r="E3982" s="3" t="s">
        <v>6806</v>
      </c>
      <c r="F3982" s="30" t="s">
        <v>146</v>
      </c>
    </row>
    <row r="3983" spans="1:6" ht="15" customHeight="1" x14ac:dyDescent="0.25">
      <c r="A3983" s="28">
        <v>42577</v>
      </c>
      <c r="B3983" s="3" t="s">
        <v>881</v>
      </c>
      <c r="C3983" s="3" t="s">
        <v>882</v>
      </c>
      <c r="D3983" s="15">
        <v>1149.5</v>
      </c>
      <c r="E3983" s="3" t="s">
        <v>6807</v>
      </c>
      <c r="F3983" s="30" t="s">
        <v>6</v>
      </c>
    </row>
    <row r="3984" spans="1:6" ht="15" customHeight="1" x14ac:dyDescent="0.25">
      <c r="A3984" s="28"/>
      <c r="C3984" s="13" t="s">
        <v>883</v>
      </c>
      <c r="D3984" s="15">
        <f>SUBTOTAL(9,D3981:D3983)</f>
        <v>2141.5</v>
      </c>
      <c r="F3984" s="30"/>
    </row>
    <row r="3985" spans="1:6" ht="15" customHeight="1" x14ac:dyDescent="0.25">
      <c r="A3985" s="28">
        <v>42565</v>
      </c>
      <c r="B3985" s="3" t="s">
        <v>884</v>
      </c>
      <c r="C3985" s="3" t="s">
        <v>885</v>
      </c>
      <c r="D3985" s="15">
        <v>522</v>
      </c>
      <c r="E3985" s="3" t="s">
        <v>6808</v>
      </c>
      <c r="F3985" s="30" t="s">
        <v>212</v>
      </c>
    </row>
    <row r="3986" spans="1:6" ht="15" customHeight="1" x14ac:dyDescent="0.25">
      <c r="A3986" s="28"/>
      <c r="C3986" s="13" t="s">
        <v>886</v>
      </c>
      <c r="D3986" s="15">
        <f>SUBTOTAL(9,D3985:D3985)</f>
        <v>522</v>
      </c>
      <c r="F3986" s="30"/>
    </row>
    <row r="3987" spans="1:6" ht="15" customHeight="1" x14ac:dyDescent="0.25">
      <c r="A3987" s="28">
        <v>42556</v>
      </c>
      <c r="B3987" s="29" t="s">
        <v>210</v>
      </c>
      <c r="C3987" s="3" t="s">
        <v>211</v>
      </c>
      <c r="D3987" s="15">
        <v>522</v>
      </c>
      <c r="E3987" s="3" t="s">
        <v>6809</v>
      </c>
      <c r="F3987" s="30" t="s">
        <v>212</v>
      </c>
    </row>
    <row r="3988" spans="1:6" ht="15" customHeight="1" x14ac:dyDescent="0.25">
      <c r="A3988" s="28">
        <v>42577</v>
      </c>
      <c r="B3988" s="3" t="s">
        <v>210</v>
      </c>
      <c r="C3988" s="3" t="s">
        <v>211</v>
      </c>
      <c r="D3988" s="15">
        <v>1305</v>
      </c>
      <c r="E3988" s="3" t="s">
        <v>6810</v>
      </c>
      <c r="F3988" s="30" t="s">
        <v>212</v>
      </c>
    </row>
    <row r="3989" spans="1:6" ht="15" customHeight="1" x14ac:dyDescent="0.25">
      <c r="A3989" s="28">
        <v>42579</v>
      </c>
      <c r="B3989" s="3" t="s">
        <v>210</v>
      </c>
      <c r="C3989" s="3" t="s">
        <v>211</v>
      </c>
      <c r="D3989" s="15">
        <v>261</v>
      </c>
      <c r="E3989" s="3" t="s">
        <v>6811</v>
      </c>
      <c r="F3989" s="30" t="s">
        <v>212</v>
      </c>
    </row>
    <row r="3990" spans="1:6" ht="15" customHeight="1" x14ac:dyDescent="0.25">
      <c r="A3990" s="28">
        <v>42556</v>
      </c>
      <c r="B3990" s="29" t="s">
        <v>210</v>
      </c>
      <c r="C3990" s="3" t="s">
        <v>211</v>
      </c>
      <c r="D3990" s="15">
        <v>1811</v>
      </c>
      <c r="E3990" s="3" t="s">
        <v>6812</v>
      </c>
      <c r="F3990" s="30" t="s">
        <v>146</v>
      </c>
    </row>
    <row r="3991" spans="1:6" ht="15" customHeight="1" x14ac:dyDescent="0.25">
      <c r="A3991" s="28">
        <v>42577</v>
      </c>
      <c r="B3991" s="3" t="s">
        <v>210</v>
      </c>
      <c r="C3991" s="3" t="s">
        <v>211</v>
      </c>
      <c r="D3991" s="15">
        <v>2882</v>
      </c>
      <c r="E3991" s="3" t="s">
        <v>6813</v>
      </c>
      <c r="F3991" s="30" t="s">
        <v>146</v>
      </c>
    </row>
    <row r="3992" spans="1:6" ht="15" customHeight="1" x14ac:dyDescent="0.25">
      <c r="A3992" s="28">
        <v>42579</v>
      </c>
      <c r="B3992" s="3" t="s">
        <v>210</v>
      </c>
      <c r="C3992" s="3" t="s">
        <v>211</v>
      </c>
      <c r="D3992" s="15">
        <v>1980</v>
      </c>
      <c r="E3992" s="3" t="s">
        <v>6814</v>
      </c>
      <c r="F3992" s="30" t="s">
        <v>146</v>
      </c>
    </row>
    <row r="3993" spans="1:6" ht="15" customHeight="1" x14ac:dyDescent="0.25">
      <c r="A3993" s="28">
        <v>42579</v>
      </c>
      <c r="B3993" s="3" t="s">
        <v>210</v>
      </c>
      <c r="C3993" s="3" t="s">
        <v>211</v>
      </c>
      <c r="D3993" s="15">
        <v>1398</v>
      </c>
      <c r="E3993" s="3" t="s">
        <v>6815</v>
      </c>
      <c r="F3993" s="30" t="s">
        <v>6</v>
      </c>
    </row>
    <row r="3994" spans="1:6" ht="15" customHeight="1" x14ac:dyDescent="0.25">
      <c r="A3994" s="28"/>
      <c r="C3994" s="13" t="s">
        <v>213</v>
      </c>
      <c r="D3994" s="15">
        <f>SUBTOTAL(9,D3987:D3993)</f>
        <v>10159</v>
      </c>
      <c r="F3994" s="30"/>
    </row>
    <row r="3995" spans="1:6" ht="15" customHeight="1" x14ac:dyDescent="0.25">
      <c r="A3995" s="28">
        <v>42563</v>
      </c>
      <c r="B3995" s="29" t="s">
        <v>6816</v>
      </c>
      <c r="C3995" s="3" t="s">
        <v>6817</v>
      </c>
      <c r="D3995" s="15">
        <v>522</v>
      </c>
      <c r="E3995" s="3" t="s">
        <v>6818</v>
      </c>
      <c r="F3995" s="30" t="s">
        <v>212</v>
      </c>
    </row>
    <row r="3996" spans="1:6" ht="15" customHeight="1" x14ac:dyDescent="0.25">
      <c r="A3996" s="28"/>
      <c r="B3996" s="29"/>
      <c r="C3996" s="13" t="s">
        <v>6819</v>
      </c>
      <c r="D3996" s="15">
        <f>SUBTOTAL(9,D3995:D3995)</f>
        <v>522</v>
      </c>
      <c r="F3996" s="30"/>
    </row>
    <row r="3997" spans="1:6" ht="15" customHeight="1" x14ac:dyDescent="0.25">
      <c r="A3997" s="28">
        <v>42565</v>
      </c>
      <c r="B3997" s="3" t="s">
        <v>6820</v>
      </c>
      <c r="C3997" s="3" t="s">
        <v>6821</v>
      </c>
      <c r="D3997" s="15">
        <v>522</v>
      </c>
      <c r="E3997" s="3" t="s">
        <v>6822</v>
      </c>
      <c r="F3997" s="30" t="s">
        <v>212</v>
      </c>
    </row>
    <row r="3998" spans="1:6" ht="15" customHeight="1" x14ac:dyDescent="0.25">
      <c r="A3998" s="28"/>
      <c r="C3998" s="13" t="s">
        <v>6823</v>
      </c>
      <c r="D3998" s="15">
        <f>SUBTOTAL(9,D3997:D3997)</f>
        <v>522</v>
      </c>
      <c r="F3998" s="30"/>
    </row>
    <row r="3999" spans="1:6" ht="15" customHeight="1" x14ac:dyDescent="0.25">
      <c r="A3999" s="28">
        <v>42565</v>
      </c>
      <c r="B3999" s="3" t="s">
        <v>1518</v>
      </c>
      <c r="C3999" s="3" t="s">
        <v>1519</v>
      </c>
      <c r="D3999" s="15">
        <v>522</v>
      </c>
      <c r="E3999" s="3" t="s">
        <v>6824</v>
      </c>
      <c r="F3999" s="30" t="s">
        <v>212</v>
      </c>
    </row>
    <row r="4000" spans="1:6" ht="15" customHeight="1" x14ac:dyDescent="0.25">
      <c r="A4000" s="28"/>
      <c r="C4000" s="13" t="s">
        <v>1520</v>
      </c>
      <c r="D4000" s="15">
        <f>SUBTOTAL(9,D3999:D3999)</f>
        <v>522</v>
      </c>
      <c r="F4000" s="30"/>
    </row>
    <row r="4001" spans="1:6" ht="15" customHeight="1" x14ac:dyDescent="0.25">
      <c r="A4001" s="28">
        <v>42565</v>
      </c>
      <c r="B4001" s="3" t="s">
        <v>6825</v>
      </c>
      <c r="C4001" s="3" t="s">
        <v>6826</v>
      </c>
      <c r="D4001" s="15">
        <v>144</v>
      </c>
      <c r="E4001" s="3" t="s">
        <v>6827</v>
      </c>
      <c r="F4001" s="30" t="s">
        <v>146</v>
      </c>
    </row>
    <row r="4002" spans="1:6" ht="15" customHeight="1" x14ac:dyDescent="0.25">
      <c r="A4002" s="28"/>
      <c r="C4002" s="13" t="s">
        <v>6828</v>
      </c>
      <c r="D4002" s="15">
        <f>SUBTOTAL(9,D4001:D4001)</f>
        <v>144</v>
      </c>
      <c r="F4002" s="30"/>
    </row>
    <row r="4003" spans="1:6" ht="15" customHeight="1" x14ac:dyDescent="0.25">
      <c r="A4003" s="28">
        <v>42556</v>
      </c>
      <c r="B4003" s="29" t="s">
        <v>6829</v>
      </c>
      <c r="C4003" s="3" t="s">
        <v>6830</v>
      </c>
      <c r="D4003" s="15">
        <v>378.4</v>
      </c>
      <c r="E4003" s="3" t="s">
        <v>6831</v>
      </c>
      <c r="F4003" s="30" t="s">
        <v>146</v>
      </c>
    </row>
    <row r="4004" spans="1:6" ht="15" customHeight="1" x14ac:dyDescent="0.25">
      <c r="A4004" s="28">
        <v>42565</v>
      </c>
      <c r="B4004" s="3" t="s">
        <v>6829</v>
      </c>
      <c r="C4004" s="3" t="s">
        <v>6830</v>
      </c>
      <c r="D4004" s="15">
        <v>144</v>
      </c>
      <c r="E4004" s="3" t="s">
        <v>6832</v>
      </c>
      <c r="F4004" s="30" t="s">
        <v>146</v>
      </c>
    </row>
    <row r="4005" spans="1:6" ht="15" customHeight="1" x14ac:dyDescent="0.25">
      <c r="A4005" s="28">
        <v>42556</v>
      </c>
      <c r="B4005" s="29" t="s">
        <v>6829</v>
      </c>
      <c r="C4005" s="3" t="s">
        <v>6830</v>
      </c>
      <c r="D4005" s="15">
        <v>473</v>
      </c>
      <c r="E4005" s="3" t="s">
        <v>6833</v>
      </c>
      <c r="F4005" s="30" t="s">
        <v>6</v>
      </c>
    </row>
    <row r="4006" spans="1:6" ht="15" customHeight="1" x14ac:dyDescent="0.25">
      <c r="A4006" s="28"/>
      <c r="B4006" s="29"/>
      <c r="C4006" s="13" t="s">
        <v>6834</v>
      </c>
      <c r="D4006" s="15">
        <f>SUBTOTAL(9,D4003:D4005)</f>
        <v>995.4</v>
      </c>
      <c r="F4006" s="30"/>
    </row>
    <row r="4007" spans="1:6" ht="15" customHeight="1" x14ac:dyDescent="0.25">
      <c r="A4007" s="28">
        <v>42558</v>
      </c>
      <c r="B4007" s="29" t="s">
        <v>6835</v>
      </c>
      <c r="C4007" s="3" t="s">
        <v>6836</v>
      </c>
      <c r="D4007" s="15">
        <v>1305</v>
      </c>
      <c r="E4007" s="3" t="s">
        <v>6837</v>
      </c>
      <c r="F4007" s="30" t="s">
        <v>212</v>
      </c>
    </row>
    <row r="4008" spans="1:6" ht="15" customHeight="1" x14ac:dyDescent="0.25">
      <c r="A4008" s="28">
        <v>42558</v>
      </c>
      <c r="B4008" s="29" t="s">
        <v>6835</v>
      </c>
      <c r="C4008" s="3" t="s">
        <v>6836</v>
      </c>
      <c r="D4008" s="15">
        <v>1001</v>
      </c>
      <c r="E4008" s="3" t="s">
        <v>6838</v>
      </c>
      <c r="F4008" s="30" t="s">
        <v>146</v>
      </c>
    </row>
    <row r="4009" spans="1:6" ht="15" customHeight="1" x14ac:dyDescent="0.25">
      <c r="A4009" s="28"/>
      <c r="B4009" s="29"/>
      <c r="C4009" s="13" t="s">
        <v>6839</v>
      </c>
      <c r="D4009" s="15">
        <f>SUBTOTAL(9,D4007:D4008)</f>
        <v>2306</v>
      </c>
      <c r="F4009" s="30"/>
    </row>
    <row r="4010" spans="1:6" ht="15" customHeight="1" x14ac:dyDescent="0.25">
      <c r="A4010" s="28">
        <v>42565</v>
      </c>
      <c r="B4010" s="3" t="s">
        <v>6840</v>
      </c>
      <c r="C4010" s="3" t="s">
        <v>6841</v>
      </c>
      <c r="D4010" s="15">
        <v>522</v>
      </c>
      <c r="E4010" s="3" t="s">
        <v>6842</v>
      </c>
      <c r="F4010" s="30" t="s">
        <v>212</v>
      </c>
    </row>
    <row r="4011" spans="1:6" ht="15" customHeight="1" x14ac:dyDescent="0.25">
      <c r="A4011" s="28"/>
      <c r="C4011" s="13" t="s">
        <v>6843</v>
      </c>
      <c r="D4011" s="15">
        <f>SUBTOTAL(9,D4010:D4010)</f>
        <v>522</v>
      </c>
      <c r="F4011" s="30"/>
    </row>
    <row r="4012" spans="1:6" ht="15" customHeight="1" x14ac:dyDescent="0.25">
      <c r="A4012" s="28">
        <v>42558</v>
      </c>
      <c r="B4012" s="29" t="s">
        <v>887</v>
      </c>
      <c r="C4012" s="3" t="s">
        <v>888</v>
      </c>
      <c r="D4012" s="15">
        <v>261</v>
      </c>
      <c r="E4012" s="3" t="s">
        <v>6844</v>
      </c>
      <c r="F4012" s="30" t="s">
        <v>212</v>
      </c>
    </row>
    <row r="4013" spans="1:6" ht="15" customHeight="1" x14ac:dyDescent="0.25">
      <c r="A4013" s="28">
        <v>42579</v>
      </c>
      <c r="B4013" s="3" t="s">
        <v>887</v>
      </c>
      <c r="C4013" s="3" t="s">
        <v>888</v>
      </c>
      <c r="D4013" s="15">
        <v>437</v>
      </c>
      <c r="E4013" s="3" t="s">
        <v>6845</v>
      </c>
      <c r="F4013" s="30" t="s">
        <v>212</v>
      </c>
    </row>
    <row r="4014" spans="1:6" ht="15" customHeight="1" x14ac:dyDescent="0.25">
      <c r="A4014" s="28">
        <v>42558</v>
      </c>
      <c r="B4014" s="29" t="s">
        <v>887</v>
      </c>
      <c r="C4014" s="3" t="s">
        <v>888</v>
      </c>
      <c r="D4014" s="15">
        <v>170</v>
      </c>
      <c r="E4014" s="3" t="s">
        <v>6846</v>
      </c>
      <c r="F4014" s="30" t="s">
        <v>146</v>
      </c>
    </row>
    <row r="4015" spans="1:6" ht="15" customHeight="1" x14ac:dyDescent="0.25">
      <c r="A4015" s="28">
        <v>42579</v>
      </c>
      <c r="B4015" s="3" t="s">
        <v>887</v>
      </c>
      <c r="C4015" s="3" t="s">
        <v>888</v>
      </c>
      <c r="D4015" s="15">
        <v>84.7</v>
      </c>
      <c r="E4015" s="3" t="s">
        <v>6847</v>
      </c>
      <c r="F4015" s="30" t="s">
        <v>146</v>
      </c>
    </row>
    <row r="4016" spans="1:6" ht="15" customHeight="1" x14ac:dyDescent="0.25">
      <c r="A4016" s="28"/>
      <c r="C4016" s="13" t="s">
        <v>889</v>
      </c>
      <c r="D4016" s="15">
        <f>SUBTOTAL(9,D4012:D4015)</f>
        <v>952.7</v>
      </c>
      <c r="F4016" s="30"/>
    </row>
    <row r="4017" spans="1:6" ht="15" customHeight="1" x14ac:dyDescent="0.25">
      <c r="A4017" s="28">
        <v>42570</v>
      </c>
      <c r="B4017" s="3" t="s">
        <v>6848</v>
      </c>
      <c r="C4017" s="3" t="s">
        <v>6849</v>
      </c>
      <c r="D4017" s="15">
        <v>783</v>
      </c>
      <c r="E4017" s="3" t="s">
        <v>6850</v>
      </c>
      <c r="F4017" s="30" t="s">
        <v>212</v>
      </c>
    </row>
    <row r="4018" spans="1:6" ht="15" customHeight="1" x14ac:dyDescent="0.25">
      <c r="A4018" s="28">
        <v>42570</v>
      </c>
      <c r="B4018" s="3" t="s">
        <v>6848</v>
      </c>
      <c r="C4018" s="3" t="s">
        <v>6849</v>
      </c>
      <c r="D4018" s="15">
        <v>56.72</v>
      </c>
      <c r="E4018" s="3" t="s">
        <v>6851</v>
      </c>
      <c r="F4018" s="30" t="s">
        <v>146</v>
      </c>
    </row>
    <row r="4019" spans="1:6" ht="15" customHeight="1" x14ac:dyDescent="0.25">
      <c r="A4019" s="28"/>
      <c r="C4019" s="13" t="s">
        <v>6852</v>
      </c>
      <c r="D4019" s="15">
        <f>SUBTOTAL(9,D4017:D4018)</f>
        <v>839.72</v>
      </c>
      <c r="F4019" s="30"/>
    </row>
    <row r="4020" spans="1:6" ht="15" customHeight="1" x14ac:dyDescent="0.25">
      <c r="A4020" s="28">
        <v>42577</v>
      </c>
      <c r="B4020" s="3" t="s">
        <v>890</v>
      </c>
      <c r="C4020" s="3" t="s">
        <v>891</v>
      </c>
      <c r="D4020" s="15">
        <v>1044</v>
      </c>
      <c r="E4020" s="3" t="s">
        <v>6853</v>
      </c>
      <c r="F4020" s="30" t="s">
        <v>212</v>
      </c>
    </row>
    <row r="4021" spans="1:6" ht="15" customHeight="1" x14ac:dyDescent="0.25">
      <c r="A4021" s="28">
        <v>42577</v>
      </c>
      <c r="B4021" s="3" t="s">
        <v>890</v>
      </c>
      <c r="C4021" s="3" t="s">
        <v>891</v>
      </c>
      <c r="D4021" s="15">
        <v>261</v>
      </c>
      <c r="E4021" s="3" t="s">
        <v>6854</v>
      </c>
      <c r="F4021" s="30" t="s">
        <v>212</v>
      </c>
    </row>
    <row r="4022" spans="1:6" ht="15" customHeight="1" x14ac:dyDescent="0.25">
      <c r="A4022" s="28">
        <v>42577</v>
      </c>
      <c r="B4022" s="3" t="s">
        <v>890</v>
      </c>
      <c r="C4022" s="3" t="s">
        <v>891</v>
      </c>
      <c r="D4022" s="15">
        <v>634</v>
      </c>
      <c r="E4022" s="3" t="s">
        <v>6853</v>
      </c>
      <c r="F4022" s="30" t="s">
        <v>146</v>
      </c>
    </row>
    <row r="4023" spans="1:6" ht="15" customHeight="1" x14ac:dyDescent="0.25">
      <c r="A4023" s="28">
        <v>42577</v>
      </c>
      <c r="B4023" s="3" t="s">
        <v>890</v>
      </c>
      <c r="C4023" s="3" t="s">
        <v>891</v>
      </c>
      <c r="D4023" s="15">
        <v>767</v>
      </c>
      <c r="E4023" s="3" t="s">
        <v>6855</v>
      </c>
      <c r="F4023" s="30" t="s">
        <v>146</v>
      </c>
    </row>
    <row r="4024" spans="1:6" ht="15" customHeight="1" x14ac:dyDescent="0.25">
      <c r="A4024" s="28">
        <v>42577</v>
      </c>
      <c r="B4024" s="3" t="s">
        <v>890</v>
      </c>
      <c r="C4024" s="3" t="s">
        <v>891</v>
      </c>
      <c r="D4024" s="15">
        <v>850</v>
      </c>
      <c r="E4024" s="3" t="s">
        <v>6856</v>
      </c>
      <c r="F4024" s="30" t="s">
        <v>6</v>
      </c>
    </row>
    <row r="4025" spans="1:6" ht="15" customHeight="1" x14ac:dyDescent="0.25">
      <c r="A4025" s="28"/>
      <c r="C4025" s="13" t="s">
        <v>892</v>
      </c>
      <c r="D4025" s="15">
        <f>SUBTOTAL(9,D4020:D4024)</f>
        <v>3556</v>
      </c>
      <c r="F4025" s="30"/>
    </row>
    <row r="4026" spans="1:6" ht="15" customHeight="1" x14ac:dyDescent="0.25">
      <c r="A4026" s="28">
        <v>42570</v>
      </c>
      <c r="B4026" s="3" t="s">
        <v>893</v>
      </c>
      <c r="C4026" s="3" t="s">
        <v>894</v>
      </c>
      <c r="D4026" s="15">
        <v>152</v>
      </c>
      <c r="E4026" s="3" t="s">
        <v>6857</v>
      </c>
      <c r="F4026" s="30" t="s">
        <v>146</v>
      </c>
    </row>
    <row r="4027" spans="1:6" ht="15" customHeight="1" x14ac:dyDescent="0.25">
      <c r="A4027" s="28"/>
      <c r="C4027" s="13" t="s">
        <v>895</v>
      </c>
      <c r="D4027" s="15">
        <f>SUBTOTAL(9,D4026:D4026)</f>
        <v>152</v>
      </c>
      <c r="F4027" s="30"/>
    </row>
    <row r="4028" spans="1:6" ht="15" customHeight="1" x14ac:dyDescent="0.25">
      <c r="A4028" s="28">
        <v>42565</v>
      </c>
      <c r="B4028" s="3" t="s">
        <v>6858</v>
      </c>
      <c r="C4028" s="3" t="s">
        <v>6859</v>
      </c>
      <c r="D4028" s="15">
        <v>522</v>
      </c>
      <c r="E4028" s="3" t="s">
        <v>6860</v>
      </c>
      <c r="F4028" s="30" t="s">
        <v>212</v>
      </c>
    </row>
    <row r="4029" spans="1:6" ht="15" customHeight="1" x14ac:dyDescent="0.25">
      <c r="A4029" s="28"/>
      <c r="C4029" s="13" t="s">
        <v>6861</v>
      </c>
      <c r="D4029" s="15">
        <f>SUBTOTAL(9,D4028:D4028)</f>
        <v>522</v>
      </c>
      <c r="F4029" s="30"/>
    </row>
    <row r="4030" spans="1:6" ht="15" customHeight="1" x14ac:dyDescent="0.25">
      <c r="A4030" s="28">
        <v>42563</v>
      </c>
      <c r="B4030" s="3" t="s">
        <v>6862</v>
      </c>
      <c r="C4030" s="3" t="s">
        <v>6863</v>
      </c>
      <c r="D4030" s="15">
        <v>522</v>
      </c>
      <c r="E4030" s="3" t="s">
        <v>6864</v>
      </c>
      <c r="F4030" s="30" t="s">
        <v>212</v>
      </c>
    </row>
    <row r="4031" spans="1:6" ht="15" customHeight="1" x14ac:dyDescent="0.25">
      <c r="A4031" s="28"/>
      <c r="C4031" s="13" t="s">
        <v>6865</v>
      </c>
      <c r="D4031" s="15">
        <f>SUBTOTAL(9,D4030:D4030)</f>
        <v>522</v>
      </c>
      <c r="F4031" s="30"/>
    </row>
    <row r="4032" spans="1:6" ht="15" customHeight="1" x14ac:dyDescent="0.25">
      <c r="A4032" s="28">
        <v>42579</v>
      </c>
      <c r="B4032" s="3" t="s">
        <v>896</v>
      </c>
      <c r="C4032" s="3" t="s">
        <v>897</v>
      </c>
      <c r="D4032" s="15">
        <v>688</v>
      </c>
      <c r="E4032" s="3" t="s">
        <v>6866</v>
      </c>
      <c r="F4032" s="30" t="s">
        <v>146</v>
      </c>
    </row>
    <row r="4033" spans="1:6" ht="15" customHeight="1" x14ac:dyDescent="0.25">
      <c r="A4033" s="28"/>
      <c r="C4033" s="13" t="s">
        <v>898</v>
      </c>
      <c r="D4033" s="15">
        <f>SUBTOTAL(9,D4032:D4032)</f>
        <v>688</v>
      </c>
      <c r="F4033" s="30"/>
    </row>
    <row r="4034" spans="1:6" ht="15" customHeight="1" x14ac:dyDescent="0.25">
      <c r="A4034" s="28">
        <v>42556</v>
      </c>
      <c r="B4034" s="29" t="s">
        <v>899</v>
      </c>
      <c r="C4034" s="3" t="s">
        <v>900</v>
      </c>
      <c r="D4034" s="15">
        <v>82.84</v>
      </c>
      <c r="E4034" s="3" t="s">
        <v>6867</v>
      </c>
      <c r="F4034" s="30" t="s">
        <v>146</v>
      </c>
    </row>
    <row r="4035" spans="1:6" ht="15" customHeight="1" x14ac:dyDescent="0.25">
      <c r="A4035" s="28"/>
      <c r="B4035" s="29"/>
      <c r="C4035" s="13" t="s">
        <v>901</v>
      </c>
      <c r="D4035" s="15">
        <f>SUBTOTAL(9,D4034:D4034)</f>
        <v>82.84</v>
      </c>
      <c r="F4035" s="30"/>
    </row>
    <row r="4036" spans="1:6" ht="15" customHeight="1" x14ac:dyDescent="0.25">
      <c r="A4036" s="28">
        <v>42570</v>
      </c>
      <c r="B4036" s="3" t="s">
        <v>6868</v>
      </c>
      <c r="C4036" s="3" t="s">
        <v>6869</v>
      </c>
      <c r="D4036" s="15">
        <v>52.55</v>
      </c>
      <c r="E4036" s="3" t="s">
        <v>6870</v>
      </c>
      <c r="F4036" s="30" t="s">
        <v>146</v>
      </c>
    </row>
    <row r="4037" spans="1:6" ht="15" customHeight="1" x14ac:dyDescent="0.25">
      <c r="A4037" s="28"/>
      <c r="C4037" s="13" t="s">
        <v>6871</v>
      </c>
      <c r="D4037" s="15">
        <f>SUBTOTAL(9,D4036:D4036)</f>
        <v>52.55</v>
      </c>
      <c r="F4037" s="30"/>
    </row>
    <row r="4038" spans="1:6" ht="15" customHeight="1" x14ac:dyDescent="0.25">
      <c r="A4038" s="28">
        <v>42556</v>
      </c>
      <c r="B4038" s="29" t="s">
        <v>902</v>
      </c>
      <c r="C4038" s="3" t="s">
        <v>903</v>
      </c>
      <c r="D4038" s="15">
        <v>261</v>
      </c>
      <c r="E4038" s="3" t="s">
        <v>6872</v>
      </c>
      <c r="F4038" s="30" t="s">
        <v>212</v>
      </c>
    </row>
    <row r="4039" spans="1:6" ht="15" customHeight="1" x14ac:dyDescent="0.25">
      <c r="A4039" s="28">
        <v>42559</v>
      </c>
      <c r="B4039" s="29" t="s">
        <v>902</v>
      </c>
      <c r="C4039" s="3" t="s">
        <v>903</v>
      </c>
      <c r="D4039" s="15">
        <v>2185</v>
      </c>
      <c r="E4039" s="3" t="s">
        <v>6873</v>
      </c>
      <c r="F4039" s="30" t="s">
        <v>212</v>
      </c>
    </row>
    <row r="4040" spans="1:6" ht="15" customHeight="1" x14ac:dyDescent="0.25">
      <c r="A4040" s="28">
        <v>42559</v>
      </c>
      <c r="B4040" s="29" t="s">
        <v>902</v>
      </c>
      <c r="C4040" s="3" t="s">
        <v>903</v>
      </c>
      <c r="D4040" s="15">
        <v>195.75</v>
      </c>
      <c r="E4040" s="3" t="s">
        <v>6874</v>
      </c>
      <c r="F4040" s="30" t="s">
        <v>146</v>
      </c>
    </row>
    <row r="4041" spans="1:6" ht="15" customHeight="1" x14ac:dyDescent="0.25">
      <c r="A4041" s="28"/>
      <c r="B4041" s="29"/>
      <c r="C4041" s="13" t="s">
        <v>904</v>
      </c>
      <c r="D4041" s="15">
        <f>SUBTOTAL(9,D4038:D4040)</f>
        <v>2641.75</v>
      </c>
      <c r="F4041" s="30"/>
    </row>
    <row r="4042" spans="1:6" ht="15" customHeight="1" x14ac:dyDescent="0.25">
      <c r="A4042" s="28">
        <v>42563</v>
      </c>
      <c r="B4042" s="3" t="s">
        <v>905</v>
      </c>
      <c r="C4042" s="3" t="s">
        <v>906</v>
      </c>
      <c r="D4042" s="15">
        <v>522</v>
      </c>
      <c r="E4042" s="3" t="s">
        <v>6875</v>
      </c>
      <c r="F4042" s="30" t="s">
        <v>212</v>
      </c>
    </row>
    <row r="4043" spans="1:6" ht="15" customHeight="1" x14ac:dyDescent="0.25">
      <c r="A4043" s="28">
        <v>42579</v>
      </c>
      <c r="B4043" s="3" t="s">
        <v>905</v>
      </c>
      <c r="C4043" s="3" t="s">
        <v>906</v>
      </c>
      <c r="D4043" s="15">
        <v>261</v>
      </c>
      <c r="E4043" s="3" t="s">
        <v>6876</v>
      </c>
      <c r="F4043" s="30" t="s">
        <v>212</v>
      </c>
    </row>
    <row r="4044" spans="1:6" ht="15" customHeight="1" x14ac:dyDescent="0.25">
      <c r="A4044" s="28"/>
      <c r="C4044" s="13" t="s">
        <v>907</v>
      </c>
      <c r="D4044" s="15">
        <f>SUBTOTAL(9,D4042:D4043)</f>
        <v>783</v>
      </c>
      <c r="F4044" s="30"/>
    </row>
    <row r="4045" spans="1:6" ht="15" customHeight="1" x14ac:dyDescent="0.25">
      <c r="A4045" s="28">
        <v>42579</v>
      </c>
      <c r="B4045" s="3" t="s">
        <v>908</v>
      </c>
      <c r="C4045" s="3" t="s">
        <v>909</v>
      </c>
      <c r="D4045" s="15">
        <v>437</v>
      </c>
      <c r="E4045" s="3" t="s">
        <v>6877</v>
      </c>
      <c r="F4045" s="30" t="s">
        <v>212</v>
      </c>
    </row>
    <row r="4046" spans="1:6" ht="15" customHeight="1" x14ac:dyDescent="0.25">
      <c r="A4046" s="28">
        <v>42579</v>
      </c>
      <c r="B4046" s="3" t="s">
        <v>908</v>
      </c>
      <c r="C4046" s="3" t="s">
        <v>909</v>
      </c>
      <c r="D4046" s="15">
        <v>182.56</v>
      </c>
      <c r="E4046" s="3" t="s">
        <v>6878</v>
      </c>
      <c r="F4046" s="30" t="s">
        <v>146</v>
      </c>
    </row>
    <row r="4047" spans="1:6" ht="15" customHeight="1" x14ac:dyDescent="0.25">
      <c r="A4047" s="28"/>
      <c r="C4047" s="13" t="s">
        <v>910</v>
      </c>
      <c r="D4047" s="15">
        <f>SUBTOTAL(9,D4045:D4046)</f>
        <v>619.55999999999995</v>
      </c>
      <c r="F4047" s="30"/>
    </row>
    <row r="4048" spans="1:6" ht="15" customHeight="1" x14ac:dyDescent="0.25">
      <c r="A4048" s="28">
        <v>42563</v>
      </c>
      <c r="B4048" s="3" t="s">
        <v>1521</v>
      </c>
      <c r="C4048" s="3" t="s">
        <v>1522</v>
      </c>
      <c r="D4048" s="15">
        <v>522</v>
      </c>
      <c r="E4048" s="3" t="s">
        <v>6879</v>
      </c>
      <c r="F4048" s="30" t="s">
        <v>212</v>
      </c>
    </row>
    <row r="4049" spans="1:6" ht="15" customHeight="1" x14ac:dyDescent="0.25">
      <c r="A4049" s="28"/>
      <c r="C4049" s="13" t="s">
        <v>1523</v>
      </c>
      <c r="D4049" s="15">
        <f>SUBTOTAL(9,D4048:D4048)</f>
        <v>522</v>
      </c>
      <c r="F4049" s="30"/>
    </row>
    <row r="4050" spans="1:6" ht="15" customHeight="1" x14ac:dyDescent="0.25">
      <c r="A4050" s="28">
        <v>42579</v>
      </c>
      <c r="B4050" s="3" t="s">
        <v>1524</v>
      </c>
      <c r="C4050" s="3" t="s">
        <v>1525</v>
      </c>
      <c r="D4050" s="15">
        <v>522</v>
      </c>
      <c r="E4050" s="3" t="s">
        <v>6880</v>
      </c>
      <c r="F4050" s="30" t="s">
        <v>212</v>
      </c>
    </row>
    <row r="4051" spans="1:6" ht="15" customHeight="1" x14ac:dyDescent="0.25">
      <c r="A4051" s="28">
        <v>42579</v>
      </c>
      <c r="B4051" s="3" t="s">
        <v>1524</v>
      </c>
      <c r="C4051" s="3" t="s">
        <v>1525</v>
      </c>
      <c r="D4051" s="15">
        <v>194</v>
      </c>
      <c r="E4051" s="3" t="s">
        <v>6881</v>
      </c>
      <c r="F4051" s="30" t="s">
        <v>146</v>
      </c>
    </row>
    <row r="4052" spans="1:6" ht="15" customHeight="1" x14ac:dyDescent="0.25">
      <c r="A4052" s="28"/>
      <c r="C4052" s="13" t="s">
        <v>1526</v>
      </c>
      <c r="D4052" s="15">
        <f>SUBTOTAL(9,D4050:D4051)</f>
        <v>716</v>
      </c>
      <c r="F4052" s="30"/>
    </row>
    <row r="4053" spans="1:6" ht="15" customHeight="1" x14ac:dyDescent="0.25">
      <c r="A4053" s="28">
        <v>42579</v>
      </c>
      <c r="B4053" s="3" t="s">
        <v>911</v>
      </c>
      <c r="C4053" s="3" t="s">
        <v>912</v>
      </c>
      <c r="D4053" s="15">
        <v>1044</v>
      </c>
      <c r="E4053" s="3" t="s">
        <v>6882</v>
      </c>
      <c r="F4053" s="30" t="s">
        <v>212</v>
      </c>
    </row>
    <row r="4054" spans="1:6" ht="15" customHeight="1" x14ac:dyDescent="0.25">
      <c r="A4054" s="28">
        <v>42579</v>
      </c>
      <c r="B4054" s="3" t="s">
        <v>911</v>
      </c>
      <c r="C4054" s="3" t="s">
        <v>912</v>
      </c>
      <c r="D4054" s="15">
        <v>1064</v>
      </c>
      <c r="E4054" s="3" t="s">
        <v>6883</v>
      </c>
      <c r="F4054" s="30" t="s">
        <v>146</v>
      </c>
    </row>
    <row r="4055" spans="1:6" ht="15" customHeight="1" x14ac:dyDescent="0.25">
      <c r="A4055" s="28"/>
      <c r="C4055" s="13" t="s">
        <v>913</v>
      </c>
      <c r="D4055" s="15">
        <f>SUBTOTAL(9,D4053:D4054)</f>
        <v>2108</v>
      </c>
      <c r="F4055" s="30"/>
    </row>
    <row r="4056" spans="1:6" ht="15" customHeight="1" x14ac:dyDescent="0.25">
      <c r="A4056" s="28">
        <v>42577</v>
      </c>
      <c r="B4056" s="3" t="s">
        <v>914</v>
      </c>
      <c r="C4056" s="3" t="s">
        <v>915</v>
      </c>
      <c r="D4056" s="15">
        <v>783</v>
      </c>
      <c r="E4056" s="3" t="s">
        <v>6884</v>
      </c>
      <c r="F4056" s="30" t="s">
        <v>212</v>
      </c>
    </row>
    <row r="4057" spans="1:6" ht="15" customHeight="1" x14ac:dyDescent="0.25">
      <c r="A4057" s="28">
        <v>42579</v>
      </c>
      <c r="B4057" s="3" t="s">
        <v>914</v>
      </c>
      <c r="C4057" s="3" t="s">
        <v>915</v>
      </c>
      <c r="D4057" s="15">
        <v>261</v>
      </c>
      <c r="E4057" s="3" t="s">
        <v>6885</v>
      </c>
      <c r="F4057" s="30" t="s">
        <v>212</v>
      </c>
    </row>
    <row r="4058" spans="1:6" ht="15" customHeight="1" x14ac:dyDescent="0.25">
      <c r="A4058" s="28">
        <v>42577</v>
      </c>
      <c r="B4058" s="3" t="s">
        <v>914</v>
      </c>
      <c r="C4058" s="3" t="s">
        <v>915</v>
      </c>
      <c r="D4058" s="15">
        <v>3665</v>
      </c>
      <c r="E4058" s="3" t="s">
        <v>6886</v>
      </c>
      <c r="F4058" s="30" t="s">
        <v>146</v>
      </c>
    </row>
    <row r="4059" spans="1:6" ht="15" customHeight="1" x14ac:dyDescent="0.25">
      <c r="A4059" s="28">
        <v>42579</v>
      </c>
      <c r="B4059" s="3" t="s">
        <v>914</v>
      </c>
      <c r="C4059" s="3" t="s">
        <v>915</v>
      </c>
      <c r="D4059" s="15">
        <v>1268</v>
      </c>
      <c r="E4059" s="3" t="s">
        <v>6887</v>
      </c>
      <c r="F4059" s="30" t="s">
        <v>146</v>
      </c>
    </row>
    <row r="4060" spans="1:6" ht="15" customHeight="1" x14ac:dyDescent="0.25">
      <c r="A4060" s="28">
        <v>42577</v>
      </c>
      <c r="B4060" s="3" t="s">
        <v>914</v>
      </c>
      <c r="C4060" s="3" t="s">
        <v>915</v>
      </c>
      <c r="D4060" s="15">
        <v>734</v>
      </c>
      <c r="E4060" s="3" t="s">
        <v>6888</v>
      </c>
      <c r="F4060" s="30" t="s">
        <v>6</v>
      </c>
    </row>
    <row r="4061" spans="1:6" ht="15" customHeight="1" x14ac:dyDescent="0.25">
      <c r="A4061" s="28"/>
      <c r="C4061" s="13" t="s">
        <v>916</v>
      </c>
      <c r="D4061" s="15">
        <f>SUBTOTAL(9,D4056:D4060)</f>
        <v>6711</v>
      </c>
      <c r="F4061" s="30"/>
    </row>
    <row r="4062" spans="1:6" ht="15" customHeight="1" x14ac:dyDescent="0.25">
      <c r="A4062" s="28">
        <v>42577</v>
      </c>
      <c r="B4062" s="3" t="s">
        <v>917</v>
      </c>
      <c r="C4062" s="3" t="s">
        <v>918</v>
      </c>
      <c r="D4062" s="15">
        <v>261</v>
      </c>
      <c r="E4062" s="3" t="s">
        <v>6889</v>
      </c>
      <c r="F4062" s="30" t="s">
        <v>212</v>
      </c>
    </row>
    <row r="4063" spans="1:6" ht="15" customHeight="1" x14ac:dyDescent="0.25">
      <c r="A4063" s="28">
        <v>42579</v>
      </c>
      <c r="B4063" s="3" t="s">
        <v>917</v>
      </c>
      <c r="C4063" s="3" t="s">
        <v>918</v>
      </c>
      <c r="D4063" s="15">
        <v>1305</v>
      </c>
      <c r="E4063" s="3" t="s">
        <v>6890</v>
      </c>
      <c r="F4063" s="30" t="s">
        <v>212</v>
      </c>
    </row>
    <row r="4064" spans="1:6" ht="15" customHeight="1" x14ac:dyDescent="0.25">
      <c r="A4064" s="28">
        <v>42577</v>
      </c>
      <c r="B4064" s="3" t="s">
        <v>917</v>
      </c>
      <c r="C4064" s="3" t="s">
        <v>918</v>
      </c>
      <c r="D4064" s="15">
        <v>555</v>
      </c>
      <c r="E4064" s="3" t="s">
        <v>6891</v>
      </c>
      <c r="F4064" s="30" t="s">
        <v>146</v>
      </c>
    </row>
    <row r="4065" spans="1:6" ht="15" customHeight="1" x14ac:dyDescent="0.25">
      <c r="A4065" s="28">
        <v>42579</v>
      </c>
      <c r="B4065" s="3" t="s">
        <v>917</v>
      </c>
      <c r="C4065" s="3" t="s">
        <v>918</v>
      </c>
      <c r="D4065" s="15">
        <v>2462</v>
      </c>
      <c r="E4065" s="3" t="s">
        <v>6892</v>
      </c>
      <c r="F4065" s="30" t="s">
        <v>146</v>
      </c>
    </row>
    <row r="4066" spans="1:6" ht="15" customHeight="1" x14ac:dyDescent="0.25">
      <c r="A4066" s="28"/>
      <c r="C4066" s="13" t="s">
        <v>919</v>
      </c>
      <c r="D4066" s="15">
        <f>SUBTOTAL(9,D4062:D4065)</f>
        <v>4583</v>
      </c>
      <c r="F4066" s="30"/>
    </row>
    <row r="4067" spans="1:6" ht="15" customHeight="1" x14ac:dyDescent="0.25">
      <c r="A4067" s="28">
        <v>42556</v>
      </c>
      <c r="B4067" s="29" t="s">
        <v>920</v>
      </c>
      <c r="C4067" s="3" t="s">
        <v>921</v>
      </c>
      <c r="D4067" s="15">
        <v>391.5</v>
      </c>
      <c r="E4067" s="3" t="s">
        <v>6893</v>
      </c>
      <c r="F4067" s="30" t="s">
        <v>212</v>
      </c>
    </row>
    <row r="4068" spans="1:6" ht="15" customHeight="1" x14ac:dyDescent="0.25">
      <c r="A4068" s="28">
        <v>42556</v>
      </c>
      <c r="B4068" s="29" t="s">
        <v>920</v>
      </c>
      <c r="C4068" s="3" t="s">
        <v>921</v>
      </c>
      <c r="D4068" s="15">
        <v>712</v>
      </c>
      <c r="E4068" s="3" t="s">
        <v>6894</v>
      </c>
      <c r="F4068" s="30" t="s">
        <v>146</v>
      </c>
    </row>
    <row r="4069" spans="1:6" ht="15" customHeight="1" x14ac:dyDescent="0.25">
      <c r="A4069" s="28">
        <v>42556</v>
      </c>
      <c r="B4069" s="29" t="s">
        <v>920</v>
      </c>
      <c r="C4069" s="3" t="s">
        <v>921</v>
      </c>
      <c r="D4069" s="15">
        <v>430</v>
      </c>
      <c r="E4069" s="3" t="s">
        <v>6895</v>
      </c>
      <c r="F4069" s="30" t="s">
        <v>146</v>
      </c>
    </row>
    <row r="4070" spans="1:6" ht="15" customHeight="1" x14ac:dyDescent="0.25">
      <c r="A4070" s="28"/>
      <c r="B4070" s="29"/>
      <c r="C4070" s="13" t="s">
        <v>922</v>
      </c>
      <c r="D4070" s="15">
        <f>SUBTOTAL(9,D4067:D4069)</f>
        <v>1533.5</v>
      </c>
      <c r="F4070" s="30"/>
    </row>
    <row r="4071" spans="1:6" ht="15" customHeight="1" x14ac:dyDescent="0.25">
      <c r="A4071" s="28">
        <v>42565</v>
      </c>
      <c r="B4071" s="3" t="s">
        <v>6896</v>
      </c>
      <c r="C4071" s="3" t="s">
        <v>6897</v>
      </c>
      <c r="D4071" s="15">
        <v>522</v>
      </c>
      <c r="E4071" s="3" t="s">
        <v>6898</v>
      </c>
      <c r="F4071" s="30" t="s">
        <v>212</v>
      </c>
    </row>
    <row r="4072" spans="1:6" ht="15" customHeight="1" x14ac:dyDescent="0.25">
      <c r="A4072" s="28"/>
      <c r="C4072" s="13" t="s">
        <v>6899</v>
      </c>
      <c r="D4072" s="15">
        <f>SUBTOTAL(9,D4071:D4071)</f>
        <v>522</v>
      </c>
      <c r="F4072" s="30"/>
    </row>
    <row r="4073" spans="1:6" ht="15" customHeight="1" x14ac:dyDescent="0.25">
      <c r="A4073" s="28">
        <v>42579</v>
      </c>
      <c r="B4073" s="3" t="s">
        <v>923</v>
      </c>
      <c r="C4073" s="3" t="s">
        <v>924</v>
      </c>
      <c r="D4073" s="15">
        <v>114</v>
      </c>
      <c r="E4073" s="3" t="s">
        <v>6900</v>
      </c>
      <c r="F4073" s="30" t="s">
        <v>146</v>
      </c>
    </row>
    <row r="4074" spans="1:6" ht="15" customHeight="1" x14ac:dyDescent="0.25">
      <c r="A4074" s="28"/>
      <c r="C4074" s="13" t="s">
        <v>925</v>
      </c>
      <c r="D4074" s="15">
        <f>SUBTOTAL(9,D4073:D4073)</f>
        <v>114</v>
      </c>
      <c r="F4074" s="30"/>
    </row>
    <row r="4075" spans="1:6" ht="15" customHeight="1" x14ac:dyDescent="0.25">
      <c r="A4075" s="28">
        <v>42565</v>
      </c>
      <c r="B4075" s="3" t="s">
        <v>1295</v>
      </c>
      <c r="C4075" s="3" t="s">
        <v>1296</v>
      </c>
      <c r="D4075" s="15">
        <v>261</v>
      </c>
      <c r="E4075" s="3" t="s">
        <v>6901</v>
      </c>
      <c r="F4075" s="30" t="s">
        <v>212</v>
      </c>
    </row>
    <row r="4076" spans="1:6" ht="15" customHeight="1" x14ac:dyDescent="0.25">
      <c r="A4076" s="28"/>
      <c r="C4076" s="13" t="s">
        <v>1297</v>
      </c>
      <c r="D4076" s="15">
        <f>SUBTOTAL(9,D4075:D4075)</f>
        <v>261</v>
      </c>
      <c r="F4076" s="30"/>
    </row>
    <row r="4077" spans="1:6" ht="15" customHeight="1" x14ac:dyDescent="0.25">
      <c r="A4077" s="28">
        <v>42577</v>
      </c>
      <c r="B4077" s="3" t="s">
        <v>472</v>
      </c>
      <c r="C4077" s="3" t="s">
        <v>473</v>
      </c>
      <c r="D4077" s="15">
        <v>800</v>
      </c>
      <c r="E4077" s="3" t="s">
        <v>6902</v>
      </c>
      <c r="F4077" s="30" t="s">
        <v>146</v>
      </c>
    </row>
    <row r="4078" spans="1:6" ht="15" customHeight="1" x14ac:dyDescent="0.25">
      <c r="A4078" s="28"/>
      <c r="C4078" s="13" t="s">
        <v>926</v>
      </c>
      <c r="D4078" s="15">
        <f>SUBTOTAL(9,D4077:D4077)</f>
        <v>800</v>
      </c>
      <c r="F4078" s="30"/>
    </row>
    <row r="4079" spans="1:6" ht="15" customHeight="1" x14ac:dyDescent="0.25">
      <c r="A4079" s="28">
        <v>42565</v>
      </c>
      <c r="B4079" s="3" t="s">
        <v>927</v>
      </c>
      <c r="C4079" s="3" t="s">
        <v>928</v>
      </c>
      <c r="D4079" s="15">
        <v>522</v>
      </c>
      <c r="E4079" s="3" t="s">
        <v>6903</v>
      </c>
      <c r="F4079" s="30" t="s">
        <v>212</v>
      </c>
    </row>
    <row r="4080" spans="1:6" ht="15" customHeight="1" x14ac:dyDescent="0.25">
      <c r="A4080" s="28"/>
      <c r="C4080" s="13" t="s">
        <v>929</v>
      </c>
      <c r="D4080" s="15">
        <f>SUBTOTAL(9,D4079:D4079)</f>
        <v>522</v>
      </c>
      <c r="F4080" s="30"/>
    </row>
    <row r="4081" spans="1:6" ht="15" customHeight="1" x14ac:dyDescent="0.25">
      <c r="A4081" s="28">
        <v>42558</v>
      </c>
      <c r="B4081" s="29" t="s">
        <v>6904</v>
      </c>
      <c r="C4081" s="3" t="s">
        <v>6905</v>
      </c>
      <c r="D4081" s="15">
        <v>261</v>
      </c>
      <c r="E4081" s="3" t="s">
        <v>6906</v>
      </c>
      <c r="F4081" s="30" t="s">
        <v>212</v>
      </c>
    </row>
    <row r="4082" spans="1:6" ht="15" customHeight="1" x14ac:dyDescent="0.25">
      <c r="A4082" s="28">
        <v>42580</v>
      </c>
      <c r="B4082" s="3" t="s">
        <v>6904</v>
      </c>
      <c r="C4082" s="3" t="s">
        <v>6905</v>
      </c>
      <c r="D4082" s="15">
        <v>261</v>
      </c>
      <c r="E4082" s="3" t="s">
        <v>6907</v>
      </c>
      <c r="F4082" s="30" t="s">
        <v>212</v>
      </c>
    </row>
    <row r="4083" spans="1:6" ht="15" customHeight="1" x14ac:dyDescent="0.25">
      <c r="A4083" s="28">
        <v>42558</v>
      </c>
      <c r="B4083" s="29" t="s">
        <v>6904</v>
      </c>
      <c r="C4083" s="3" t="s">
        <v>6905</v>
      </c>
      <c r="D4083" s="15">
        <v>194</v>
      </c>
      <c r="E4083" s="3" t="s">
        <v>6908</v>
      </c>
      <c r="F4083" s="30" t="s">
        <v>146</v>
      </c>
    </row>
    <row r="4084" spans="1:6" ht="15" customHeight="1" x14ac:dyDescent="0.25">
      <c r="A4084" s="28">
        <v>42580</v>
      </c>
      <c r="B4084" s="3" t="s">
        <v>6904</v>
      </c>
      <c r="C4084" s="3" t="s">
        <v>6905</v>
      </c>
      <c r="D4084" s="15">
        <v>194</v>
      </c>
      <c r="E4084" s="3" t="s">
        <v>6909</v>
      </c>
      <c r="F4084" s="30" t="s">
        <v>146</v>
      </c>
    </row>
    <row r="4085" spans="1:6" ht="15" customHeight="1" x14ac:dyDescent="0.25">
      <c r="A4085" s="28"/>
      <c r="C4085" s="13" t="s">
        <v>6910</v>
      </c>
      <c r="D4085" s="15">
        <f>SUBTOTAL(9,D4081:D4084)</f>
        <v>910</v>
      </c>
      <c r="F4085" s="30"/>
    </row>
    <row r="4086" spans="1:6" ht="15" customHeight="1" x14ac:dyDescent="0.25">
      <c r="A4086" s="28">
        <v>42570</v>
      </c>
      <c r="B4086" s="3" t="s">
        <v>930</v>
      </c>
      <c r="C4086" s="3" t="s">
        <v>931</v>
      </c>
      <c r="D4086" s="15">
        <v>148</v>
      </c>
      <c r="E4086" s="3" t="s">
        <v>6911</v>
      </c>
      <c r="F4086" s="30" t="s">
        <v>146</v>
      </c>
    </row>
    <row r="4087" spans="1:6" ht="15" customHeight="1" x14ac:dyDescent="0.25">
      <c r="A4087" s="28">
        <v>42579</v>
      </c>
      <c r="B4087" s="3" t="s">
        <v>930</v>
      </c>
      <c r="C4087" s="3" t="s">
        <v>931</v>
      </c>
      <c r="D4087" s="15">
        <v>152</v>
      </c>
      <c r="E4087" s="3" t="s">
        <v>6912</v>
      </c>
      <c r="F4087" s="30" t="s">
        <v>6</v>
      </c>
    </row>
    <row r="4088" spans="1:6" ht="15" customHeight="1" x14ac:dyDescent="0.25">
      <c r="A4088" s="28"/>
      <c r="C4088" s="13" t="s">
        <v>932</v>
      </c>
      <c r="D4088" s="15">
        <f>SUBTOTAL(9,D4086:D4087)</f>
        <v>300</v>
      </c>
      <c r="F4088" s="30"/>
    </row>
    <row r="4089" spans="1:6" ht="15" customHeight="1" x14ac:dyDescent="0.25">
      <c r="A4089" s="28">
        <v>42563</v>
      </c>
      <c r="B4089" s="3" t="s">
        <v>1527</v>
      </c>
      <c r="C4089" s="3" t="s">
        <v>1528</v>
      </c>
      <c r="D4089" s="15">
        <v>522</v>
      </c>
      <c r="E4089" s="3" t="s">
        <v>6913</v>
      </c>
      <c r="F4089" s="30" t="s">
        <v>212</v>
      </c>
    </row>
    <row r="4090" spans="1:6" ht="15" customHeight="1" x14ac:dyDescent="0.25">
      <c r="A4090" s="28">
        <v>42577</v>
      </c>
      <c r="B4090" s="3" t="s">
        <v>1527</v>
      </c>
      <c r="C4090" s="3" t="s">
        <v>1528</v>
      </c>
      <c r="D4090" s="15">
        <v>261</v>
      </c>
      <c r="E4090" s="3" t="s">
        <v>6914</v>
      </c>
      <c r="F4090" s="30" t="s">
        <v>212</v>
      </c>
    </row>
    <row r="4091" spans="1:6" ht="15" customHeight="1" x14ac:dyDescent="0.25">
      <c r="A4091" s="28"/>
      <c r="C4091" s="13" t="s">
        <v>1529</v>
      </c>
      <c r="D4091" s="15">
        <f>SUBTOTAL(9,D4089:D4090)</f>
        <v>783</v>
      </c>
      <c r="F4091" s="30"/>
    </row>
    <row r="4092" spans="1:6" ht="15" customHeight="1" x14ac:dyDescent="0.25">
      <c r="A4092" s="28">
        <v>42563</v>
      </c>
      <c r="B4092" s="3" t="s">
        <v>933</v>
      </c>
      <c r="C4092" s="3" t="s">
        <v>934</v>
      </c>
      <c r="D4092" s="15">
        <v>522</v>
      </c>
      <c r="E4092" s="3" t="s">
        <v>6915</v>
      </c>
      <c r="F4092" s="30" t="s">
        <v>212</v>
      </c>
    </row>
    <row r="4093" spans="1:6" ht="15" customHeight="1" x14ac:dyDescent="0.25">
      <c r="A4093" s="28"/>
      <c r="C4093" s="13" t="s">
        <v>935</v>
      </c>
      <c r="D4093" s="15">
        <f>SUBTOTAL(9,D4092:D4092)</f>
        <v>522</v>
      </c>
      <c r="F4093" s="30"/>
    </row>
    <row r="4094" spans="1:6" ht="15" customHeight="1" x14ac:dyDescent="0.25">
      <c r="A4094" s="28">
        <v>42556</v>
      </c>
      <c r="B4094" s="29" t="s">
        <v>936</v>
      </c>
      <c r="C4094" s="3" t="s">
        <v>937</v>
      </c>
      <c r="D4094" s="15">
        <v>304</v>
      </c>
      <c r="E4094" s="3" t="s">
        <v>6916</v>
      </c>
      <c r="F4094" s="30" t="s">
        <v>146</v>
      </c>
    </row>
    <row r="4095" spans="1:6" ht="15" customHeight="1" x14ac:dyDescent="0.25">
      <c r="A4095" s="28"/>
      <c r="B4095" s="29"/>
      <c r="C4095" s="13" t="s">
        <v>938</v>
      </c>
      <c r="D4095" s="15">
        <f>SUBTOTAL(9,D4094:D4094)</f>
        <v>304</v>
      </c>
      <c r="F4095" s="30"/>
    </row>
    <row r="4096" spans="1:6" ht="15" customHeight="1" x14ac:dyDescent="0.25">
      <c r="A4096" s="28">
        <v>42577</v>
      </c>
      <c r="B4096" s="3" t="s">
        <v>939</v>
      </c>
      <c r="C4096" s="3" t="s">
        <v>940</v>
      </c>
      <c r="D4096" s="15">
        <v>1696.5</v>
      </c>
      <c r="E4096" s="3" t="s">
        <v>6917</v>
      </c>
      <c r="F4096" s="30" t="s">
        <v>212</v>
      </c>
    </row>
    <row r="4097" spans="1:6" ht="15" customHeight="1" x14ac:dyDescent="0.25">
      <c r="A4097" s="28">
        <v>42577</v>
      </c>
      <c r="B4097" s="3" t="s">
        <v>939</v>
      </c>
      <c r="C4097" s="3" t="s">
        <v>940</v>
      </c>
      <c r="D4097" s="15">
        <v>130.5</v>
      </c>
      <c r="E4097" s="3" t="s">
        <v>6918</v>
      </c>
      <c r="F4097" s="30" t="s">
        <v>212</v>
      </c>
    </row>
    <row r="4098" spans="1:6" ht="15" customHeight="1" x14ac:dyDescent="0.25">
      <c r="A4098" s="28">
        <v>42577</v>
      </c>
      <c r="B4098" s="3" t="s">
        <v>939</v>
      </c>
      <c r="C4098" s="3" t="s">
        <v>940</v>
      </c>
      <c r="D4098" s="15">
        <v>1262</v>
      </c>
      <c r="E4098" s="3" t="s">
        <v>6919</v>
      </c>
      <c r="F4098" s="30" t="s">
        <v>146</v>
      </c>
    </row>
    <row r="4099" spans="1:6" ht="15" customHeight="1" x14ac:dyDescent="0.25">
      <c r="A4099" s="28">
        <v>42577</v>
      </c>
      <c r="B4099" s="3" t="s">
        <v>939</v>
      </c>
      <c r="C4099" s="3" t="s">
        <v>940</v>
      </c>
      <c r="D4099" s="15">
        <v>994</v>
      </c>
      <c r="E4099" s="3" t="s">
        <v>6920</v>
      </c>
      <c r="F4099" s="30" t="s">
        <v>146</v>
      </c>
    </row>
    <row r="4100" spans="1:6" ht="15" customHeight="1" x14ac:dyDescent="0.25">
      <c r="A4100" s="28">
        <v>42577</v>
      </c>
      <c r="B4100" s="3" t="s">
        <v>939</v>
      </c>
      <c r="C4100" s="3" t="s">
        <v>940</v>
      </c>
      <c r="D4100" s="15">
        <v>1178</v>
      </c>
      <c r="E4100" s="3" t="s">
        <v>6921</v>
      </c>
      <c r="F4100" s="30" t="s">
        <v>6</v>
      </c>
    </row>
    <row r="4101" spans="1:6" ht="15" customHeight="1" x14ac:dyDescent="0.25">
      <c r="A4101" s="28"/>
      <c r="C4101" s="13" t="s">
        <v>941</v>
      </c>
      <c r="D4101" s="15">
        <f>SUBTOTAL(9,D4096:D4100)</f>
        <v>5261</v>
      </c>
      <c r="F4101" s="30"/>
    </row>
    <row r="4102" spans="1:6" ht="15" customHeight="1" x14ac:dyDescent="0.25">
      <c r="A4102" s="28">
        <v>42565</v>
      </c>
      <c r="B4102" s="3" t="s">
        <v>6922</v>
      </c>
      <c r="C4102" s="3" t="s">
        <v>6923</v>
      </c>
      <c r="D4102" s="15">
        <v>261</v>
      </c>
      <c r="E4102" s="3" t="s">
        <v>6924</v>
      </c>
      <c r="F4102" s="30" t="s">
        <v>212</v>
      </c>
    </row>
    <row r="4103" spans="1:6" ht="15" customHeight="1" x14ac:dyDescent="0.25">
      <c r="A4103" s="28"/>
      <c r="C4103" s="13" t="s">
        <v>6925</v>
      </c>
      <c r="D4103" s="15">
        <f>SUBTOTAL(9,D4102:D4102)</f>
        <v>261</v>
      </c>
      <c r="F4103" s="30"/>
    </row>
    <row r="4104" spans="1:6" ht="15" customHeight="1" x14ac:dyDescent="0.25">
      <c r="A4104" s="28">
        <v>42556</v>
      </c>
      <c r="B4104" s="29" t="s">
        <v>942</v>
      </c>
      <c r="C4104" s="3" t="s">
        <v>943</v>
      </c>
      <c r="D4104" s="15">
        <v>391.5</v>
      </c>
      <c r="E4104" s="3" t="s">
        <v>6926</v>
      </c>
      <c r="F4104" s="30" t="s">
        <v>212</v>
      </c>
    </row>
    <row r="4105" spans="1:6" ht="15" customHeight="1" x14ac:dyDescent="0.25">
      <c r="A4105" s="28">
        <v>42565</v>
      </c>
      <c r="B4105" s="3" t="s">
        <v>942</v>
      </c>
      <c r="C4105" s="3" t="s">
        <v>943</v>
      </c>
      <c r="D4105" s="15">
        <v>783</v>
      </c>
      <c r="E4105" s="3" t="s">
        <v>6927</v>
      </c>
      <c r="F4105" s="30" t="s">
        <v>212</v>
      </c>
    </row>
    <row r="4106" spans="1:6" ht="15" customHeight="1" x14ac:dyDescent="0.25">
      <c r="A4106" s="28">
        <v>42579</v>
      </c>
      <c r="B4106" s="3" t="s">
        <v>942</v>
      </c>
      <c r="C4106" s="3" t="s">
        <v>943</v>
      </c>
      <c r="D4106" s="15">
        <v>261</v>
      </c>
      <c r="E4106" s="3" t="s">
        <v>6928</v>
      </c>
      <c r="F4106" s="30" t="s">
        <v>212</v>
      </c>
    </row>
    <row r="4107" spans="1:6" ht="15" customHeight="1" x14ac:dyDescent="0.25">
      <c r="A4107" s="28">
        <v>42579</v>
      </c>
      <c r="B4107" s="3" t="s">
        <v>942</v>
      </c>
      <c r="C4107" s="3" t="s">
        <v>943</v>
      </c>
      <c r="D4107" s="15">
        <v>522</v>
      </c>
      <c r="E4107" s="3" t="s">
        <v>6929</v>
      </c>
      <c r="F4107" s="30" t="s">
        <v>212</v>
      </c>
    </row>
    <row r="4108" spans="1:6" ht="15" customHeight="1" x14ac:dyDescent="0.25">
      <c r="A4108" s="28">
        <v>42556</v>
      </c>
      <c r="B4108" s="29" t="s">
        <v>942</v>
      </c>
      <c r="C4108" s="3" t="s">
        <v>943</v>
      </c>
      <c r="D4108" s="15">
        <v>1846</v>
      </c>
      <c r="E4108" s="3" t="s">
        <v>6930</v>
      </c>
      <c r="F4108" s="30" t="s">
        <v>146</v>
      </c>
    </row>
    <row r="4109" spans="1:6" ht="15" customHeight="1" x14ac:dyDescent="0.25">
      <c r="A4109" s="28">
        <v>42565</v>
      </c>
      <c r="B4109" s="3" t="s">
        <v>942</v>
      </c>
      <c r="C4109" s="3" t="s">
        <v>943</v>
      </c>
      <c r="D4109" s="15">
        <v>659</v>
      </c>
      <c r="E4109" s="3" t="s">
        <v>6931</v>
      </c>
      <c r="F4109" s="30" t="s">
        <v>146</v>
      </c>
    </row>
    <row r="4110" spans="1:6" ht="15" customHeight="1" x14ac:dyDescent="0.25">
      <c r="A4110" s="28">
        <v>42579</v>
      </c>
      <c r="B4110" s="3" t="s">
        <v>942</v>
      </c>
      <c r="C4110" s="3" t="s">
        <v>943</v>
      </c>
      <c r="D4110" s="15">
        <v>866</v>
      </c>
      <c r="E4110" s="3" t="s">
        <v>6932</v>
      </c>
      <c r="F4110" s="30" t="s">
        <v>146</v>
      </c>
    </row>
    <row r="4111" spans="1:6" ht="15" customHeight="1" x14ac:dyDescent="0.25">
      <c r="A4111" s="28">
        <v>42579</v>
      </c>
      <c r="B4111" s="3" t="s">
        <v>942</v>
      </c>
      <c r="C4111" s="3" t="s">
        <v>943</v>
      </c>
      <c r="D4111" s="15">
        <v>1357</v>
      </c>
      <c r="E4111" s="3" t="s">
        <v>6933</v>
      </c>
      <c r="F4111" s="30" t="s">
        <v>146</v>
      </c>
    </row>
    <row r="4112" spans="1:6" ht="15" customHeight="1" x14ac:dyDescent="0.25">
      <c r="A4112" s="28"/>
      <c r="C4112" s="13" t="s">
        <v>944</v>
      </c>
      <c r="D4112" s="15">
        <f>SUBTOTAL(9,D4104:D4111)</f>
        <v>6685.5</v>
      </c>
      <c r="F4112" s="30"/>
    </row>
    <row r="4113" spans="1:6" ht="15" customHeight="1" x14ac:dyDescent="0.25">
      <c r="A4113" s="28">
        <v>42579</v>
      </c>
      <c r="B4113" s="3" t="s">
        <v>945</v>
      </c>
      <c r="C4113" s="3" t="s">
        <v>946</v>
      </c>
      <c r="D4113" s="15">
        <v>522</v>
      </c>
      <c r="E4113" s="3" t="s">
        <v>6934</v>
      </c>
      <c r="F4113" s="30" t="s">
        <v>212</v>
      </c>
    </row>
    <row r="4114" spans="1:6" ht="15" customHeight="1" x14ac:dyDescent="0.25">
      <c r="A4114" s="28">
        <v>42579</v>
      </c>
      <c r="B4114" s="3" t="s">
        <v>945</v>
      </c>
      <c r="C4114" s="3" t="s">
        <v>946</v>
      </c>
      <c r="D4114" s="15">
        <v>1129</v>
      </c>
      <c r="E4114" s="3" t="s">
        <v>6935</v>
      </c>
      <c r="F4114" s="30" t="s">
        <v>146</v>
      </c>
    </row>
    <row r="4115" spans="1:6" ht="15" customHeight="1" x14ac:dyDescent="0.25">
      <c r="A4115" s="28"/>
      <c r="C4115" s="13" t="s">
        <v>947</v>
      </c>
      <c r="D4115" s="15">
        <f>SUBTOTAL(9,D4113:D4114)</f>
        <v>1651</v>
      </c>
      <c r="F4115" s="30"/>
    </row>
    <row r="4116" spans="1:6" ht="15" customHeight="1" x14ac:dyDescent="0.25">
      <c r="A4116" s="28">
        <v>42565</v>
      </c>
      <c r="B4116" s="3" t="s">
        <v>6936</v>
      </c>
      <c r="C4116" s="3" t="s">
        <v>6937</v>
      </c>
      <c r="D4116" s="15">
        <v>522</v>
      </c>
      <c r="E4116" s="3" t="s">
        <v>6938</v>
      </c>
      <c r="F4116" s="30" t="s">
        <v>212</v>
      </c>
    </row>
    <row r="4117" spans="1:6" ht="15" customHeight="1" x14ac:dyDescent="0.25">
      <c r="A4117" s="28"/>
      <c r="C4117" s="13" t="s">
        <v>6939</v>
      </c>
      <c r="D4117" s="15">
        <f>SUBTOTAL(9,D4116:D4116)</f>
        <v>522</v>
      </c>
      <c r="F4117" s="30"/>
    </row>
    <row r="4118" spans="1:6" ht="15" customHeight="1" x14ac:dyDescent="0.25">
      <c r="A4118" s="28">
        <v>42565</v>
      </c>
      <c r="B4118" s="3" t="s">
        <v>6940</v>
      </c>
      <c r="C4118" s="3" t="s">
        <v>6941</v>
      </c>
      <c r="D4118" s="15">
        <v>261</v>
      </c>
      <c r="E4118" s="3" t="s">
        <v>6942</v>
      </c>
      <c r="F4118" s="30" t="s">
        <v>212</v>
      </c>
    </row>
    <row r="4119" spans="1:6" ht="15" customHeight="1" x14ac:dyDescent="0.25">
      <c r="A4119" s="28">
        <v>42565</v>
      </c>
      <c r="B4119" s="3" t="s">
        <v>6940</v>
      </c>
      <c r="C4119" s="3" t="s">
        <v>6941</v>
      </c>
      <c r="D4119" s="15">
        <v>178.8</v>
      </c>
      <c r="E4119" s="3" t="s">
        <v>6943</v>
      </c>
      <c r="F4119" s="30" t="s">
        <v>146</v>
      </c>
    </row>
    <row r="4120" spans="1:6" ht="15" customHeight="1" x14ac:dyDescent="0.25">
      <c r="A4120" s="28"/>
      <c r="C4120" s="13" t="s">
        <v>6944</v>
      </c>
      <c r="D4120" s="15">
        <f>SUBTOTAL(9,D4118:D4119)</f>
        <v>439.8</v>
      </c>
      <c r="F4120" s="30"/>
    </row>
    <row r="4121" spans="1:6" ht="15" customHeight="1" x14ac:dyDescent="0.25">
      <c r="A4121" s="28">
        <v>42579</v>
      </c>
      <c r="B4121" s="3" t="s">
        <v>6945</v>
      </c>
      <c r="C4121" s="3" t="s">
        <v>6946</v>
      </c>
      <c r="D4121" s="15">
        <v>20</v>
      </c>
      <c r="E4121" s="3" t="s">
        <v>6947</v>
      </c>
      <c r="F4121" s="30" t="s">
        <v>146</v>
      </c>
    </row>
    <row r="4122" spans="1:6" ht="15" customHeight="1" x14ac:dyDescent="0.25">
      <c r="A4122" s="28"/>
      <c r="C4122" s="13" t="s">
        <v>6948</v>
      </c>
      <c r="D4122" s="15">
        <f>SUBTOTAL(9,D4121:D4121)</f>
        <v>20</v>
      </c>
      <c r="F4122" s="30"/>
    </row>
    <row r="4123" spans="1:6" ht="15" customHeight="1" x14ac:dyDescent="0.25">
      <c r="A4123" s="28">
        <v>42565</v>
      </c>
      <c r="B4123" s="3" t="s">
        <v>6949</v>
      </c>
      <c r="C4123" s="3" t="s">
        <v>6950</v>
      </c>
      <c r="D4123" s="15">
        <v>522</v>
      </c>
      <c r="E4123" s="3" t="s">
        <v>6951</v>
      </c>
      <c r="F4123" s="30" t="s">
        <v>212</v>
      </c>
    </row>
    <row r="4124" spans="1:6" ht="15" customHeight="1" x14ac:dyDescent="0.25">
      <c r="A4124" s="28"/>
      <c r="C4124" s="13" t="s">
        <v>6952</v>
      </c>
      <c r="D4124" s="15">
        <f>SUBTOTAL(9,D4123:D4123)</f>
        <v>522</v>
      </c>
      <c r="F4124" s="30"/>
    </row>
    <row r="4125" spans="1:6" ht="15" customHeight="1" x14ac:dyDescent="0.25">
      <c r="A4125" s="28">
        <v>42565</v>
      </c>
      <c r="B4125" s="3" t="s">
        <v>948</v>
      </c>
      <c r="C4125" s="3" t="s">
        <v>949</v>
      </c>
      <c r="D4125" s="15">
        <v>522</v>
      </c>
      <c r="E4125" s="3" t="s">
        <v>6953</v>
      </c>
      <c r="F4125" s="30" t="s">
        <v>212</v>
      </c>
    </row>
    <row r="4126" spans="1:6" ht="15" customHeight="1" x14ac:dyDescent="0.25">
      <c r="A4126" s="28"/>
      <c r="C4126" s="13" t="s">
        <v>950</v>
      </c>
      <c r="D4126" s="15">
        <f>SUBTOTAL(9,D4125:D4125)</f>
        <v>522</v>
      </c>
      <c r="F4126" s="30"/>
    </row>
    <row r="4127" spans="1:6" ht="15" customHeight="1" x14ac:dyDescent="0.25">
      <c r="A4127" s="28">
        <v>42565</v>
      </c>
      <c r="B4127" s="3" t="s">
        <v>951</v>
      </c>
      <c r="C4127" s="3" t="s">
        <v>952</v>
      </c>
      <c r="D4127" s="15">
        <v>437</v>
      </c>
      <c r="E4127" s="3" t="s">
        <v>6954</v>
      </c>
      <c r="F4127" s="30" t="s">
        <v>212</v>
      </c>
    </row>
    <row r="4128" spans="1:6" ht="15" customHeight="1" x14ac:dyDescent="0.25">
      <c r="A4128" s="28">
        <v>42556</v>
      </c>
      <c r="B4128" s="29" t="s">
        <v>951</v>
      </c>
      <c r="C4128" s="3" t="s">
        <v>952</v>
      </c>
      <c r="D4128" s="15">
        <v>10</v>
      </c>
      <c r="E4128" s="3" t="s">
        <v>6955</v>
      </c>
      <c r="F4128" s="30" t="s">
        <v>146</v>
      </c>
    </row>
    <row r="4129" spans="1:6" ht="15" customHeight="1" x14ac:dyDescent="0.25">
      <c r="A4129" s="28">
        <v>42565</v>
      </c>
      <c r="B4129" s="3" t="s">
        <v>951</v>
      </c>
      <c r="C4129" s="3" t="s">
        <v>952</v>
      </c>
      <c r="D4129" s="15">
        <v>86</v>
      </c>
      <c r="E4129" s="3" t="s">
        <v>6956</v>
      </c>
      <c r="F4129" s="30" t="s">
        <v>146</v>
      </c>
    </row>
    <row r="4130" spans="1:6" ht="15" customHeight="1" x14ac:dyDescent="0.25">
      <c r="A4130" s="28">
        <v>42558</v>
      </c>
      <c r="B4130" s="29" t="s">
        <v>951</v>
      </c>
      <c r="C4130" s="3" t="s">
        <v>952</v>
      </c>
      <c r="D4130" s="15">
        <v>38</v>
      </c>
      <c r="E4130" s="3" t="s">
        <v>6957</v>
      </c>
      <c r="F4130" s="30" t="s">
        <v>6</v>
      </c>
    </row>
    <row r="4131" spans="1:6" ht="15" customHeight="1" x14ac:dyDescent="0.25">
      <c r="A4131" s="28"/>
      <c r="B4131" s="29"/>
      <c r="C4131" s="13" t="s">
        <v>953</v>
      </c>
      <c r="D4131" s="15">
        <f>SUBTOTAL(9,D4127:D4130)</f>
        <v>571</v>
      </c>
      <c r="F4131" s="30"/>
    </row>
    <row r="4132" spans="1:6" ht="15" customHeight="1" x14ac:dyDescent="0.25">
      <c r="A4132" s="28">
        <v>42570</v>
      </c>
      <c r="B4132" s="3" t="s">
        <v>954</v>
      </c>
      <c r="C4132" s="3" t="s">
        <v>955</v>
      </c>
      <c r="D4132" s="15">
        <v>783</v>
      </c>
      <c r="E4132" s="3" t="s">
        <v>6958</v>
      </c>
      <c r="F4132" s="30" t="s">
        <v>212</v>
      </c>
    </row>
    <row r="4133" spans="1:6" ht="15" customHeight="1" x14ac:dyDescent="0.25">
      <c r="A4133" s="28">
        <v>42577</v>
      </c>
      <c r="B4133" s="3" t="s">
        <v>954</v>
      </c>
      <c r="C4133" s="3" t="s">
        <v>955</v>
      </c>
      <c r="D4133" s="15">
        <v>783</v>
      </c>
      <c r="E4133" s="3" t="s">
        <v>6959</v>
      </c>
      <c r="F4133" s="30" t="s">
        <v>212</v>
      </c>
    </row>
    <row r="4134" spans="1:6" ht="15" customHeight="1" x14ac:dyDescent="0.25">
      <c r="A4134" s="28">
        <v>42570</v>
      </c>
      <c r="B4134" s="3" t="s">
        <v>954</v>
      </c>
      <c r="C4134" s="3" t="s">
        <v>955</v>
      </c>
      <c r="D4134" s="15">
        <v>1365</v>
      </c>
      <c r="E4134" s="3" t="s">
        <v>6960</v>
      </c>
      <c r="F4134" s="30" t="s">
        <v>146</v>
      </c>
    </row>
    <row r="4135" spans="1:6" ht="15" customHeight="1" x14ac:dyDescent="0.25">
      <c r="A4135" s="28">
        <v>42577</v>
      </c>
      <c r="B4135" s="3" t="s">
        <v>954</v>
      </c>
      <c r="C4135" s="3" t="s">
        <v>955</v>
      </c>
      <c r="D4135" s="15">
        <v>1837</v>
      </c>
      <c r="E4135" s="3" t="s">
        <v>6959</v>
      </c>
      <c r="F4135" s="30" t="s">
        <v>146</v>
      </c>
    </row>
    <row r="4136" spans="1:6" ht="15" customHeight="1" x14ac:dyDescent="0.25">
      <c r="A4136" s="28"/>
      <c r="C4136" s="13" t="s">
        <v>956</v>
      </c>
      <c r="D4136" s="15">
        <f>SUBTOTAL(9,D4132:D4135)</f>
        <v>4768</v>
      </c>
      <c r="F4136" s="30"/>
    </row>
    <row r="4137" spans="1:6" ht="15" customHeight="1" x14ac:dyDescent="0.25">
      <c r="A4137" s="28">
        <v>42579</v>
      </c>
      <c r="B4137" s="3" t="s">
        <v>6961</v>
      </c>
      <c r="C4137" s="3" t="s">
        <v>6962</v>
      </c>
      <c r="D4137" s="15">
        <v>522</v>
      </c>
      <c r="E4137" s="3" t="s">
        <v>6963</v>
      </c>
      <c r="F4137" s="30" t="s">
        <v>212</v>
      </c>
    </row>
    <row r="4138" spans="1:6" ht="15" customHeight="1" x14ac:dyDescent="0.25">
      <c r="A4138" s="28"/>
      <c r="C4138" s="13" t="s">
        <v>6964</v>
      </c>
      <c r="D4138" s="15">
        <f>SUBTOTAL(9,D4137:D4137)</f>
        <v>522</v>
      </c>
      <c r="F4138" s="30"/>
    </row>
    <row r="4139" spans="1:6" ht="15" customHeight="1" x14ac:dyDescent="0.25">
      <c r="A4139" s="28">
        <v>42563</v>
      </c>
      <c r="B4139" s="3" t="s">
        <v>6965</v>
      </c>
      <c r="C4139" s="3" t="s">
        <v>6966</v>
      </c>
      <c r="D4139" s="15">
        <v>522</v>
      </c>
      <c r="E4139" s="3" t="s">
        <v>6967</v>
      </c>
      <c r="F4139" s="30" t="s">
        <v>212</v>
      </c>
    </row>
    <row r="4140" spans="1:6" ht="15" customHeight="1" x14ac:dyDescent="0.25">
      <c r="A4140" s="28"/>
      <c r="C4140" s="13" t="s">
        <v>6968</v>
      </c>
      <c r="D4140" s="15">
        <f>SUBTOTAL(9,D4139:D4139)</f>
        <v>522</v>
      </c>
      <c r="F4140" s="30"/>
    </row>
    <row r="4141" spans="1:6" ht="15" customHeight="1" x14ac:dyDescent="0.25">
      <c r="A4141" s="28">
        <v>42570</v>
      </c>
      <c r="B4141" s="3" t="s">
        <v>6969</v>
      </c>
      <c r="C4141" s="3" t="s">
        <v>6970</v>
      </c>
      <c r="D4141" s="15">
        <v>24</v>
      </c>
      <c r="E4141" s="3" t="s">
        <v>6971</v>
      </c>
      <c r="F4141" s="30" t="s">
        <v>146</v>
      </c>
    </row>
    <row r="4142" spans="1:6" ht="15" customHeight="1" x14ac:dyDescent="0.25">
      <c r="A4142" s="28"/>
      <c r="C4142" s="13" t="s">
        <v>6972</v>
      </c>
      <c r="D4142" s="15">
        <f>SUBTOTAL(9,D4141:D4141)</f>
        <v>24</v>
      </c>
      <c r="F4142" s="30"/>
    </row>
    <row r="4143" spans="1:6" ht="15" customHeight="1" x14ac:dyDescent="0.25">
      <c r="A4143" s="28">
        <v>42579</v>
      </c>
      <c r="B4143" s="3" t="s">
        <v>957</v>
      </c>
      <c r="C4143" s="3" t="s">
        <v>958</v>
      </c>
      <c r="D4143" s="15">
        <v>802</v>
      </c>
      <c r="E4143" s="3" t="s">
        <v>6973</v>
      </c>
      <c r="F4143" s="30" t="s">
        <v>146</v>
      </c>
    </row>
    <row r="4144" spans="1:6" ht="15" customHeight="1" x14ac:dyDescent="0.25">
      <c r="A4144" s="28"/>
      <c r="C4144" s="13" t="s">
        <v>959</v>
      </c>
      <c r="D4144" s="15">
        <f>SUBTOTAL(9,D4143:D4143)</f>
        <v>802</v>
      </c>
      <c r="F4144" s="30"/>
    </row>
    <row r="4145" spans="1:6" ht="15" customHeight="1" x14ac:dyDescent="0.25">
      <c r="A4145" s="28">
        <v>42570</v>
      </c>
      <c r="B4145" s="3" t="s">
        <v>960</v>
      </c>
      <c r="C4145" s="3" t="s">
        <v>961</v>
      </c>
      <c r="D4145" s="15">
        <v>261</v>
      </c>
      <c r="E4145" s="3" t="s">
        <v>6974</v>
      </c>
      <c r="F4145" s="30" t="s">
        <v>212</v>
      </c>
    </row>
    <row r="4146" spans="1:6" ht="15" customHeight="1" x14ac:dyDescent="0.25">
      <c r="A4146" s="28">
        <v>42579</v>
      </c>
      <c r="B4146" s="3" t="s">
        <v>960</v>
      </c>
      <c r="C4146" s="3" t="s">
        <v>961</v>
      </c>
      <c r="D4146" s="15">
        <v>437</v>
      </c>
      <c r="E4146" s="3" t="s">
        <v>6975</v>
      </c>
      <c r="F4146" s="30" t="s">
        <v>212</v>
      </c>
    </row>
    <row r="4147" spans="1:6" ht="15" customHeight="1" x14ac:dyDescent="0.25">
      <c r="A4147" s="28">
        <v>42579</v>
      </c>
      <c r="B4147" s="3" t="s">
        <v>960</v>
      </c>
      <c r="C4147" s="3" t="s">
        <v>961</v>
      </c>
      <c r="D4147" s="15">
        <v>86</v>
      </c>
      <c r="E4147" s="3" t="s">
        <v>6976</v>
      </c>
      <c r="F4147" s="30" t="s">
        <v>146</v>
      </c>
    </row>
    <row r="4148" spans="1:6" ht="15" customHeight="1" x14ac:dyDescent="0.25">
      <c r="A4148" s="28">
        <v>42570</v>
      </c>
      <c r="B4148" s="3" t="s">
        <v>960</v>
      </c>
      <c r="C4148" s="3" t="s">
        <v>961</v>
      </c>
      <c r="D4148" s="15">
        <v>30</v>
      </c>
      <c r="E4148" s="3" t="s">
        <v>6977</v>
      </c>
      <c r="F4148" s="30" t="s">
        <v>6</v>
      </c>
    </row>
    <row r="4149" spans="1:6" ht="15" customHeight="1" x14ac:dyDescent="0.25">
      <c r="A4149" s="28"/>
      <c r="C4149" s="13" t="s">
        <v>962</v>
      </c>
      <c r="D4149" s="15">
        <f>SUBTOTAL(9,D4145:D4148)</f>
        <v>814</v>
      </c>
      <c r="F4149" s="30"/>
    </row>
    <row r="4150" spans="1:6" ht="15" customHeight="1" x14ac:dyDescent="0.25">
      <c r="A4150" s="28">
        <v>42558</v>
      </c>
      <c r="B4150" s="29" t="s">
        <v>6978</v>
      </c>
      <c r="C4150" s="3" t="s">
        <v>6979</v>
      </c>
      <c r="D4150" s="15">
        <v>261</v>
      </c>
      <c r="E4150" s="3" t="s">
        <v>6980</v>
      </c>
      <c r="F4150" s="30" t="s">
        <v>212</v>
      </c>
    </row>
    <row r="4151" spans="1:6" ht="15" customHeight="1" x14ac:dyDescent="0.25">
      <c r="A4151" s="28">
        <v>42565</v>
      </c>
      <c r="B4151" s="3" t="s">
        <v>6978</v>
      </c>
      <c r="C4151" s="3" t="s">
        <v>6979</v>
      </c>
      <c r="D4151" s="15">
        <v>261</v>
      </c>
      <c r="E4151" s="3" t="s">
        <v>6981</v>
      </c>
      <c r="F4151" s="30" t="s">
        <v>212</v>
      </c>
    </row>
    <row r="4152" spans="1:6" ht="15" customHeight="1" x14ac:dyDescent="0.25">
      <c r="A4152" s="28">
        <v>42565</v>
      </c>
      <c r="B4152" s="3" t="s">
        <v>6978</v>
      </c>
      <c r="C4152" s="3" t="s">
        <v>6979</v>
      </c>
      <c r="D4152" s="15">
        <v>492</v>
      </c>
      <c r="E4152" s="3" t="s">
        <v>6982</v>
      </c>
      <c r="F4152" s="30" t="s">
        <v>146</v>
      </c>
    </row>
    <row r="4153" spans="1:6" ht="15" customHeight="1" x14ac:dyDescent="0.25">
      <c r="A4153" s="28"/>
      <c r="C4153" s="13" t="s">
        <v>6983</v>
      </c>
      <c r="D4153" s="15">
        <f>SUBTOTAL(9,D4150:D4152)</f>
        <v>1014</v>
      </c>
      <c r="F4153" s="30"/>
    </row>
    <row r="4154" spans="1:6" ht="15" customHeight="1" x14ac:dyDescent="0.25">
      <c r="A4154" s="28">
        <v>42558</v>
      </c>
      <c r="B4154" s="29" t="s">
        <v>963</v>
      </c>
      <c r="C4154" s="3" t="s">
        <v>964</v>
      </c>
      <c r="D4154" s="15">
        <v>23</v>
      </c>
      <c r="E4154" s="3" t="s">
        <v>6984</v>
      </c>
      <c r="F4154" s="30" t="s">
        <v>146</v>
      </c>
    </row>
    <row r="4155" spans="1:6" ht="15" customHeight="1" x14ac:dyDescent="0.25">
      <c r="A4155" s="28"/>
      <c r="B4155" s="29"/>
      <c r="C4155" s="13" t="s">
        <v>965</v>
      </c>
      <c r="D4155" s="15">
        <f>SUBTOTAL(9,D4154:D4154)</f>
        <v>23</v>
      </c>
      <c r="F4155" s="30"/>
    </row>
    <row r="4156" spans="1:6" ht="15" customHeight="1" x14ac:dyDescent="0.25">
      <c r="A4156" s="28">
        <v>42556</v>
      </c>
      <c r="B4156" s="29" t="s">
        <v>6985</v>
      </c>
      <c r="C4156" s="3" t="s">
        <v>6986</v>
      </c>
      <c r="D4156" s="15">
        <v>56</v>
      </c>
      <c r="E4156" s="3" t="s">
        <v>6987</v>
      </c>
      <c r="F4156" s="30" t="s">
        <v>146</v>
      </c>
    </row>
    <row r="4157" spans="1:6" ht="15" customHeight="1" x14ac:dyDescent="0.25">
      <c r="A4157" s="28"/>
      <c r="B4157" s="29"/>
      <c r="C4157" s="13" t="s">
        <v>6988</v>
      </c>
      <c r="D4157" s="15">
        <f>SUBTOTAL(9,D4156:D4156)</f>
        <v>56</v>
      </c>
      <c r="F4157" s="30"/>
    </row>
    <row r="4158" spans="1:6" ht="15" customHeight="1" x14ac:dyDescent="0.25">
      <c r="A4158" s="28">
        <v>42556</v>
      </c>
      <c r="B4158" s="29" t="s">
        <v>966</v>
      </c>
      <c r="C4158" s="3" t="s">
        <v>967</v>
      </c>
      <c r="D4158" s="15">
        <v>261</v>
      </c>
      <c r="E4158" s="3" t="s">
        <v>6989</v>
      </c>
      <c r="F4158" s="30" t="s">
        <v>212</v>
      </c>
    </row>
    <row r="4159" spans="1:6" ht="15" customHeight="1" x14ac:dyDescent="0.25">
      <c r="A4159" s="28">
        <v>42556</v>
      </c>
      <c r="B4159" s="29" t="s">
        <v>966</v>
      </c>
      <c r="C4159" s="3" t="s">
        <v>967</v>
      </c>
      <c r="D4159" s="15">
        <v>170</v>
      </c>
      <c r="E4159" s="3" t="s">
        <v>6990</v>
      </c>
      <c r="F4159" s="30" t="s">
        <v>146</v>
      </c>
    </row>
    <row r="4160" spans="1:6" ht="15" customHeight="1" x14ac:dyDescent="0.25">
      <c r="A4160" s="28"/>
      <c r="B4160" s="29"/>
      <c r="C4160" s="13" t="s">
        <v>968</v>
      </c>
      <c r="D4160" s="15">
        <f>SUBTOTAL(9,D4158:D4159)</f>
        <v>431</v>
      </c>
      <c r="F4160" s="30"/>
    </row>
    <row r="4161" spans="1:6" ht="15" customHeight="1" x14ac:dyDescent="0.25">
      <c r="A4161" s="28">
        <v>42565</v>
      </c>
      <c r="B4161" s="3" t="s">
        <v>6991</v>
      </c>
      <c r="C4161" s="3" t="s">
        <v>6992</v>
      </c>
      <c r="D4161" s="15">
        <v>522</v>
      </c>
      <c r="E4161" s="3" t="s">
        <v>6993</v>
      </c>
      <c r="F4161" s="30" t="s">
        <v>212</v>
      </c>
    </row>
    <row r="4162" spans="1:6" ht="15" customHeight="1" x14ac:dyDescent="0.25">
      <c r="A4162" s="28"/>
      <c r="C4162" s="13" t="s">
        <v>6994</v>
      </c>
      <c r="D4162" s="15">
        <f>SUBTOTAL(9,D4161:D4161)</f>
        <v>522</v>
      </c>
      <c r="F4162" s="30"/>
    </row>
    <row r="4163" spans="1:6" ht="15" customHeight="1" x14ac:dyDescent="0.25">
      <c r="A4163" s="28">
        <v>42563</v>
      </c>
      <c r="B4163" s="3" t="s">
        <v>1530</v>
      </c>
      <c r="C4163" s="3" t="s">
        <v>1531</v>
      </c>
      <c r="D4163" s="15">
        <v>522</v>
      </c>
      <c r="E4163" s="3" t="s">
        <v>6995</v>
      </c>
      <c r="F4163" s="30" t="s">
        <v>212</v>
      </c>
    </row>
    <row r="4164" spans="1:6" ht="15" customHeight="1" x14ac:dyDescent="0.25">
      <c r="A4164" s="28"/>
      <c r="C4164" s="13" t="s">
        <v>1532</v>
      </c>
      <c r="D4164" s="15">
        <f>SUBTOTAL(9,D4163:D4163)</f>
        <v>522</v>
      </c>
      <c r="F4164" s="30"/>
    </row>
    <row r="4165" spans="1:6" ht="15" customHeight="1" x14ac:dyDescent="0.25">
      <c r="A4165" s="28">
        <v>42577</v>
      </c>
      <c r="B4165" s="3" t="s">
        <v>969</v>
      </c>
      <c r="C4165" s="3" t="s">
        <v>970</v>
      </c>
      <c r="D4165" s="15">
        <v>91</v>
      </c>
      <c r="E4165" s="3" t="s">
        <v>6996</v>
      </c>
      <c r="F4165" s="30" t="s">
        <v>146</v>
      </c>
    </row>
    <row r="4166" spans="1:6" ht="15" customHeight="1" x14ac:dyDescent="0.25">
      <c r="A4166" s="28">
        <v>42577</v>
      </c>
      <c r="B4166" s="3" t="s">
        <v>969</v>
      </c>
      <c r="C4166" s="3" t="s">
        <v>970</v>
      </c>
      <c r="D4166" s="15">
        <v>864.5</v>
      </c>
      <c r="E4166" s="3" t="s">
        <v>6997</v>
      </c>
      <c r="F4166" s="30" t="s">
        <v>6</v>
      </c>
    </row>
    <row r="4167" spans="1:6" ht="15" customHeight="1" x14ac:dyDescent="0.25">
      <c r="A4167" s="28"/>
      <c r="C4167" s="13" t="s">
        <v>971</v>
      </c>
      <c r="D4167" s="15">
        <f>SUBTOTAL(9,D4165:D4166)</f>
        <v>955.5</v>
      </c>
      <c r="F4167" s="30"/>
    </row>
    <row r="4168" spans="1:6" ht="15" customHeight="1" x14ac:dyDescent="0.25">
      <c r="A4168" s="28">
        <v>42556</v>
      </c>
      <c r="B4168" s="29" t="s">
        <v>972</v>
      </c>
      <c r="C4168" s="3" t="s">
        <v>973</v>
      </c>
      <c r="D4168" s="15">
        <v>51.7</v>
      </c>
      <c r="E4168" s="3" t="s">
        <v>6998</v>
      </c>
      <c r="F4168" s="30" t="s">
        <v>146</v>
      </c>
    </row>
    <row r="4169" spans="1:6" ht="15" customHeight="1" x14ac:dyDescent="0.25">
      <c r="A4169" s="28"/>
      <c r="B4169" s="29"/>
      <c r="C4169" s="13" t="s">
        <v>974</v>
      </c>
      <c r="D4169" s="15">
        <f>SUBTOTAL(9,D4168:D4168)</f>
        <v>51.7</v>
      </c>
      <c r="F4169" s="30"/>
    </row>
    <row r="4170" spans="1:6" ht="15" customHeight="1" x14ac:dyDescent="0.25">
      <c r="A4170" s="28">
        <v>42556</v>
      </c>
      <c r="B4170" s="29" t="s">
        <v>6999</v>
      </c>
      <c r="C4170" s="3" t="s">
        <v>7000</v>
      </c>
      <c r="D4170" s="15">
        <v>30</v>
      </c>
      <c r="E4170" s="3" t="s">
        <v>7001</v>
      </c>
      <c r="F4170" s="30" t="s">
        <v>146</v>
      </c>
    </row>
    <row r="4171" spans="1:6" ht="15" customHeight="1" x14ac:dyDescent="0.25">
      <c r="A4171" s="28"/>
      <c r="B4171" s="29"/>
      <c r="C4171" s="13" t="s">
        <v>7002</v>
      </c>
      <c r="D4171" s="15">
        <f>SUBTOTAL(9,D4170:D4170)</f>
        <v>30</v>
      </c>
      <c r="F4171" s="30"/>
    </row>
    <row r="4172" spans="1:6" ht="15" customHeight="1" x14ac:dyDescent="0.25">
      <c r="A4172" s="28">
        <v>42556</v>
      </c>
      <c r="B4172" s="29" t="s">
        <v>975</v>
      </c>
      <c r="C4172" s="3" t="s">
        <v>976</v>
      </c>
      <c r="D4172" s="15">
        <v>246</v>
      </c>
      <c r="E4172" s="3" t="s">
        <v>7003</v>
      </c>
      <c r="F4172" s="30" t="s">
        <v>146</v>
      </c>
    </row>
    <row r="4173" spans="1:6" ht="15" customHeight="1" x14ac:dyDescent="0.25">
      <c r="A4173" s="28">
        <v>42579</v>
      </c>
      <c r="B4173" s="3" t="s">
        <v>975</v>
      </c>
      <c r="C4173" s="3" t="s">
        <v>976</v>
      </c>
      <c r="D4173" s="15">
        <v>574</v>
      </c>
      <c r="E4173" s="3" t="s">
        <v>7004</v>
      </c>
      <c r="F4173" s="30" t="s">
        <v>146</v>
      </c>
    </row>
    <row r="4174" spans="1:6" ht="15" customHeight="1" x14ac:dyDescent="0.25">
      <c r="A4174" s="28"/>
      <c r="C4174" s="13" t="s">
        <v>977</v>
      </c>
      <c r="D4174" s="15">
        <f>SUBTOTAL(9,D4172:D4173)</f>
        <v>820</v>
      </c>
      <c r="F4174" s="30"/>
    </row>
    <row r="4175" spans="1:6" ht="15" customHeight="1" x14ac:dyDescent="0.25">
      <c r="A4175" s="28">
        <v>42565</v>
      </c>
      <c r="B4175" s="3" t="s">
        <v>1533</v>
      </c>
      <c r="C4175" s="3" t="s">
        <v>1534</v>
      </c>
      <c r="D4175" s="15">
        <v>437</v>
      </c>
      <c r="E4175" s="3" t="s">
        <v>7005</v>
      </c>
      <c r="F4175" s="30" t="s">
        <v>212</v>
      </c>
    </row>
    <row r="4176" spans="1:6" ht="15" customHeight="1" x14ac:dyDescent="0.25">
      <c r="A4176" s="28">
        <v>42565</v>
      </c>
      <c r="B4176" s="3" t="s">
        <v>1533</v>
      </c>
      <c r="C4176" s="3" t="s">
        <v>1534</v>
      </c>
      <c r="D4176" s="15">
        <v>84.45</v>
      </c>
      <c r="E4176" s="3" t="s">
        <v>7006</v>
      </c>
      <c r="F4176" s="30" t="s">
        <v>146</v>
      </c>
    </row>
    <row r="4177" spans="1:6" ht="15" customHeight="1" x14ac:dyDescent="0.25">
      <c r="A4177" s="28"/>
      <c r="C4177" s="13" t="s">
        <v>1535</v>
      </c>
      <c r="D4177" s="15">
        <f>SUBTOTAL(9,D4175:D4176)</f>
        <v>521.45000000000005</v>
      </c>
      <c r="F4177" s="30"/>
    </row>
    <row r="4178" spans="1:6" ht="15" customHeight="1" x14ac:dyDescent="0.25">
      <c r="A4178" s="28">
        <v>42577</v>
      </c>
      <c r="B4178" s="3" t="s">
        <v>978</v>
      </c>
      <c r="C4178" s="3" t="s">
        <v>979</v>
      </c>
      <c r="D4178" s="15">
        <v>522</v>
      </c>
      <c r="E4178" s="3" t="s">
        <v>7007</v>
      </c>
      <c r="F4178" s="30" t="s">
        <v>212</v>
      </c>
    </row>
    <row r="4179" spans="1:6" ht="15" customHeight="1" x14ac:dyDescent="0.25">
      <c r="A4179" s="28">
        <v>42579</v>
      </c>
      <c r="B4179" s="3" t="s">
        <v>978</v>
      </c>
      <c r="C4179" s="3" t="s">
        <v>979</v>
      </c>
      <c r="D4179" s="15">
        <v>783</v>
      </c>
      <c r="E4179" s="3" t="s">
        <v>7008</v>
      </c>
      <c r="F4179" s="30" t="s">
        <v>212</v>
      </c>
    </row>
    <row r="4180" spans="1:6" ht="15" customHeight="1" x14ac:dyDescent="0.25">
      <c r="A4180" s="28">
        <v>42577</v>
      </c>
      <c r="B4180" s="3" t="s">
        <v>978</v>
      </c>
      <c r="C4180" s="3" t="s">
        <v>979</v>
      </c>
      <c r="D4180" s="15">
        <v>1054</v>
      </c>
      <c r="E4180" s="3" t="s">
        <v>7009</v>
      </c>
      <c r="F4180" s="30" t="s">
        <v>146</v>
      </c>
    </row>
    <row r="4181" spans="1:6" ht="15" customHeight="1" x14ac:dyDescent="0.25">
      <c r="A4181" s="28">
        <v>42579</v>
      </c>
      <c r="B4181" s="3" t="s">
        <v>978</v>
      </c>
      <c r="C4181" s="3" t="s">
        <v>979</v>
      </c>
      <c r="D4181" s="15">
        <v>2608</v>
      </c>
      <c r="E4181" s="3" t="s">
        <v>7010</v>
      </c>
      <c r="F4181" s="30" t="s">
        <v>146</v>
      </c>
    </row>
    <row r="4182" spans="1:6" ht="15" customHeight="1" x14ac:dyDescent="0.25">
      <c r="A4182" s="28">
        <v>42577</v>
      </c>
      <c r="B4182" s="3" t="s">
        <v>978</v>
      </c>
      <c r="C4182" s="3" t="s">
        <v>979</v>
      </c>
      <c r="D4182" s="15">
        <v>1576</v>
      </c>
      <c r="E4182" s="3" t="s">
        <v>7011</v>
      </c>
      <c r="F4182" s="30" t="s">
        <v>6</v>
      </c>
    </row>
    <row r="4183" spans="1:6" ht="15" customHeight="1" x14ac:dyDescent="0.25">
      <c r="A4183" s="28"/>
      <c r="C4183" s="13" t="s">
        <v>980</v>
      </c>
      <c r="D4183" s="15">
        <f>SUBTOTAL(9,D4178:D4182)</f>
        <v>6543</v>
      </c>
      <c r="F4183" s="30"/>
    </row>
    <row r="4184" spans="1:6" ht="15" customHeight="1" x14ac:dyDescent="0.25">
      <c r="A4184" s="28">
        <v>42558</v>
      </c>
      <c r="B4184" s="29" t="s">
        <v>981</v>
      </c>
      <c r="C4184" s="3" t="s">
        <v>982</v>
      </c>
      <c r="D4184" s="15">
        <v>261</v>
      </c>
      <c r="E4184" s="3" t="s">
        <v>7012</v>
      </c>
      <c r="F4184" s="30" t="s">
        <v>212</v>
      </c>
    </row>
    <row r="4185" spans="1:6" ht="15" customHeight="1" x14ac:dyDescent="0.25">
      <c r="A4185" s="28">
        <v>42570</v>
      </c>
      <c r="B4185" s="3" t="s">
        <v>981</v>
      </c>
      <c r="C4185" s="3" t="s">
        <v>982</v>
      </c>
      <c r="D4185" s="15">
        <v>522</v>
      </c>
      <c r="E4185" s="3" t="s">
        <v>7013</v>
      </c>
      <c r="F4185" s="30" t="s">
        <v>212</v>
      </c>
    </row>
    <row r="4186" spans="1:6" ht="15" customHeight="1" x14ac:dyDescent="0.25">
      <c r="A4186" s="28">
        <v>42579</v>
      </c>
      <c r="B4186" s="3" t="s">
        <v>981</v>
      </c>
      <c r="C4186" s="3" t="s">
        <v>982</v>
      </c>
      <c r="D4186" s="15">
        <v>261</v>
      </c>
      <c r="E4186" s="3" t="s">
        <v>7014</v>
      </c>
      <c r="F4186" s="30" t="s">
        <v>212</v>
      </c>
    </row>
    <row r="4187" spans="1:6" ht="15" customHeight="1" x14ac:dyDescent="0.25">
      <c r="A4187" s="28">
        <v>42579</v>
      </c>
      <c r="B4187" s="3" t="s">
        <v>981</v>
      </c>
      <c r="C4187" s="3" t="s">
        <v>982</v>
      </c>
      <c r="D4187" s="15">
        <v>522</v>
      </c>
      <c r="E4187" s="3" t="s">
        <v>7015</v>
      </c>
      <c r="F4187" s="30" t="s">
        <v>212</v>
      </c>
    </row>
    <row r="4188" spans="1:6" ht="15" customHeight="1" x14ac:dyDescent="0.25">
      <c r="A4188" s="28">
        <v>42558</v>
      </c>
      <c r="B4188" s="29" t="s">
        <v>981</v>
      </c>
      <c r="C4188" s="3" t="s">
        <v>982</v>
      </c>
      <c r="D4188" s="15">
        <v>336</v>
      </c>
      <c r="E4188" s="3" t="s">
        <v>7016</v>
      </c>
      <c r="F4188" s="30" t="s">
        <v>146</v>
      </c>
    </row>
    <row r="4189" spans="1:6" ht="15" customHeight="1" x14ac:dyDescent="0.25">
      <c r="A4189" s="28">
        <v>42570</v>
      </c>
      <c r="B4189" s="3" t="s">
        <v>981</v>
      </c>
      <c r="C4189" s="3" t="s">
        <v>982</v>
      </c>
      <c r="D4189" s="15">
        <v>1407</v>
      </c>
      <c r="E4189" s="3" t="s">
        <v>7017</v>
      </c>
      <c r="F4189" s="30" t="s">
        <v>146</v>
      </c>
    </row>
    <row r="4190" spans="1:6" ht="15" customHeight="1" x14ac:dyDescent="0.25">
      <c r="A4190" s="28">
        <v>42579</v>
      </c>
      <c r="B4190" s="3" t="s">
        <v>981</v>
      </c>
      <c r="C4190" s="3" t="s">
        <v>982</v>
      </c>
      <c r="D4190" s="15">
        <v>194</v>
      </c>
      <c r="E4190" s="3" t="s">
        <v>7018</v>
      </c>
      <c r="F4190" s="30" t="s">
        <v>146</v>
      </c>
    </row>
    <row r="4191" spans="1:6" ht="15" customHeight="1" x14ac:dyDescent="0.25">
      <c r="A4191" s="28">
        <v>42579</v>
      </c>
      <c r="B4191" s="3" t="s">
        <v>981</v>
      </c>
      <c r="C4191" s="3" t="s">
        <v>982</v>
      </c>
      <c r="D4191" s="15">
        <v>194</v>
      </c>
      <c r="E4191" s="3" t="s">
        <v>7019</v>
      </c>
      <c r="F4191" s="30" t="s">
        <v>146</v>
      </c>
    </row>
    <row r="4192" spans="1:6" ht="15" customHeight="1" x14ac:dyDescent="0.25">
      <c r="A4192" s="28"/>
      <c r="C4192" s="13" t="s">
        <v>983</v>
      </c>
      <c r="D4192" s="15">
        <f>SUBTOTAL(9,D4184:D4191)</f>
        <v>3697</v>
      </c>
      <c r="F4192" s="30"/>
    </row>
    <row r="4193" spans="1:6" ht="15" customHeight="1" x14ac:dyDescent="0.25">
      <c r="A4193" s="28">
        <v>42570</v>
      </c>
      <c r="B4193" s="3" t="s">
        <v>984</v>
      </c>
      <c r="C4193" s="3" t="s">
        <v>985</v>
      </c>
      <c r="D4193" s="15">
        <v>404</v>
      </c>
      <c r="E4193" s="3" t="s">
        <v>7020</v>
      </c>
      <c r="F4193" s="30" t="s">
        <v>146</v>
      </c>
    </row>
    <row r="4194" spans="1:6" ht="15" customHeight="1" x14ac:dyDescent="0.25">
      <c r="A4194" s="28"/>
      <c r="C4194" s="13" t="s">
        <v>986</v>
      </c>
      <c r="D4194" s="15">
        <f>SUBTOTAL(9,D4193:D4193)</f>
        <v>404</v>
      </c>
      <c r="F4194" s="30"/>
    </row>
    <row r="4195" spans="1:6" ht="15" customHeight="1" x14ac:dyDescent="0.25">
      <c r="A4195" s="28">
        <v>42565</v>
      </c>
      <c r="B4195" s="3" t="s">
        <v>987</v>
      </c>
      <c r="C4195" s="3" t="s">
        <v>988</v>
      </c>
      <c r="D4195" s="15">
        <v>46</v>
      </c>
      <c r="E4195" s="3" t="s">
        <v>7021</v>
      </c>
      <c r="F4195" s="30" t="s">
        <v>6</v>
      </c>
    </row>
    <row r="4196" spans="1:6" ht="15" customHeight="1" x14ac:dyDescent="0.25">
      <c r="A4196" s="28"/>
      <c r="C4196" s="13" t="s">
        <v>989</v>
      </c>
      <c r="D4196" s="15">
        <f>SUBTOTAL(9,D4195:D4195)</f>
        <v>46</v>
      </c>
      <c r="F4196" s="30"/>
    </row>
    <row r="4197" spans="1:6" ht="15" customHeight="1" x14ac:dyDescent="0.25">
      <c r="A4197" s="28">
        <v>42579</v>
      </c>
      <c r="B4197" s="3" t="s">
        <v>990</v>
      </c>
      <c r="C4197" s="3" t="s">
        <v>991</v>
      </c>
      <c r="D4197" s="15">
        <v>783</v>
      </c>
      <c r="E4197" s="3" t="s">
        <v>7022</v>
      </c>
      <c r="F4197" s="30" t="s">
        <v>212</v>
      </c>
    </row>
    <row r="4198" spans="1:6" ht="15" customHeight="1" x14ac:dyDescent="0.25">
      <c r="A4198" s="28">
        <v>42556</v>
      </c>
      <c r="B4198" s="29" t="s">
        <v>990</v>
      </c>
      <c r="C4198" s="3" t="s">
        <v>991</v>
      </c>
      <c r="D4198" s="15">
        <v>181</v>
      </c>
      <c r="E4198" s="3" t="s">
        <v>7023</v>
      </c>
      <c r="F4198" s="30" t="s">
        <v>146</v>
      </c>
    </row>
    <row r="4199" spans="1:6" ht="15" customHeight="1" x14ac:dyDescent="0.25">
      <c r="A4199" s="28">
        <v>42579</v>
      </c>
      <c r="B4199" s="3" t="s">
        <v>990</v>
      </c>
      <c r="C4199" s="3" t="s">
        <v>991</v>
      </c>
      <c r="D4199" s="15">
        <v>1857</v>
      </c>
      <c r="E4199" s="3" t="s">
        <v>7024</v>
      </c>
      <c r="F4199" s="30" t="s">
        <v>146</v>
      </c>
    </row>
    <row r="4200" spans="1:6" ht="15" customHeight="1" x14ac:dyDescent="0.25">
      <c r="A4200" s="28"/>
      <c r="C4200" s="13" t="s">
        <v>992</v>
      </c>
      <c r="D4200" s="15">
        <f>SUBTOTAL(9,D4197:D4199)</f>
        <v>2821</v>
      </c>
      <c r="F4200" s="30"/>
    </row>
    <row r="4201" spans="1:6" ht="15" customHeight="1" x14ac:dyDescent="0.25">
      <c r="A4201" s="28">
        <v>42556</v>
      </c>
      <c r="B4201" s="29" t="s">
        <v>1536</v>
      </c>
      <c r="C4201" s="3" t="s">
        <v>1537</v>
      </c>
      <c r="D4201" s="15">
        <v>66.16</v>
      </c>
      <c r="E4201" s="3" t="s">
        <v>7025</v>
      </c>
      <c r="F4201" s="30" t="s">
        <v>146</v>
      </c>
    </row>
    <row r="4202" spans="1:6" ht="15" customHeight="1" x14ac:dyDescent="0.25">
      <c r="A4202" s="28"/>
      <c r="B4202" s="29"/>
      <c r="C4202" s="13" t="s">
        <v>1538</v>
      </c>
      <c r="D4202" s="15">
        <f>SUBTOTAL(9,D4201:D4201)</f>
        <v>66.16</v>
      </c>
      <c r="F4202" s="30"/>
    </row>
    <row r="4203" spans="1:6" ht="15" customHeight="1" x14ac:dyDescent="0.25">
      <c r="A4203" s="28">
        <v>42565</v>
      </c>
      <c r="B4203" s="3" t="s">
        <v>993</v>
      </c>
      <c r="C4203" s="3" t="s">
        <v>994</v>
      </c>
      <c r="D4203" s="15">
        <v>522</v>
      </c>
      <c r="E4203" s="3" t="s">
        <v>7026</v>
      </c>
      <c r="F4203" s="30" t="s">
        <v>212</v>
      </c>
    </row>
    <row r="4204" spans="1:6" ht="15" customHeight="1" x14ac:dyDescent="0.25">
      <c r="A4204" s="28">
        <v>42565</v>
      </c>
      <c r="B4204" s="3" t="s">
        <v>993</v>
      </c>
      <c r="C4204" s="3" t="s">
        <v>994</v>
      </c>
      <c r="D4204" s="15">
        <v>480</v>
      </c>
      <c r="E4204" s="3" t="s">
        <v>7027</v>
      </c>
      <c r="F4204" s="30" t="s">
        <v>146</v>
      </c>
    </row>
    <row r="4205" spans="1:6" ht="15" customHeight="1" x14ac:dyDescent="0.25">
      <c r="A4205" s="28">
        <v>42570</v>
      </c>
      <c r="B4205" s="3" t="s">
        <v>993</v>
      </c>
      <c r="C4205" s="3" t="s">
        <v>994</v>
      </c>
      <c r="D4205" s="15">
        <v>72</v>
      </c>
      <c r="E4205" s="3" t="s">
        <v>7028</v>
      </c>
      <c r="F4205" s="30" t="s">
        <v>146</v>
      </c>
    </row>
    <row r="4206" spans="1:6" ht="15" customHeight="1" x14ac:dyDescent="0.25">
      <c r="A4206" s="28">
        <v>42570</v>
      </c>
      <c r="B4206" s="3" t="s">
        <v>993</v>
      </c>
      <c r="C4206" s="3" t="s">
        <v>994</v>
      </c>
      <c r="D4206" s="15">
        <v>244</v>
      </c>
      <c r="E4206" s="3" t="s">
        <v>7029</v>
      </c>
      <c r="F4206" s="30" t="s">
        <v>146</v>
      </c>
    </row>
    <row r="4207" spans="1:6" ht="15" customHeight="1" x14ac:dyDescent="0.25">
      <c r="A4207" s="28"/>
      <c r="C4207" s="13" t="s">
        <v>995</v>
      </c>
      <c r="D4207" s="15">
        <f>SUBTOTAL(9,D4203:D4206)</f>
        <v>1318</v>
      </c>
      <c r="F4207" s="30"/>
    </row>
    <row r="4208" spans="1:6" ht="15" customHeight="1" x14ac:dyDescent="0.25">
      <c r="A4208" s="28">
        <v>42556</v>
      </c>
      <c r="B4208" s="29" t="s">
        <v>996</v>
      </c>
      <c r="C4208" s="3" t="s">
        <v>997</v>
      </c>
      <c r="D4208" s="15">
        <v>1305</v>
      </c>
      <c r="E4208" s="3" t="s">
        <v>7030</v>
      </c>
      <c r="F4208" s="30" t="s">
        <v>212</v>
      </c>
    </row>
    <row r="4209" spans="1:6" ht="15" customHeight="1" x14ac:dyDescent="0.25">
      <c r="A4209" s="28">
        <v>42556</v>
      </c>
      <c r="B4209" s="29" t="s">
        <v>996</v>
      </c>
      <c r="C4209" s="3" t="s">
        <v>997</v>
      </c>
      <c r="D4209" s="15">
        <v>1435.5</v>
      </c>
      <c r="E4209" s="3" t="s">
        <v>7031</v>
      </c>
      <c r="F4209" s="30" t="s">
        <v>212</v>
      </c>
    </row>
    <row r="4210" spans="1:6" ht="15" customHeight="1" x14ac:dyDescent="0.25">
      <c r="A4210" s="28">
        <v>42556</v>
      </c>
      <c r="B4210" s="29" t="s">
        <v>996</v>
      </c>
      <c r="C4210" s="3" t="s">
        <v>997</v>
      </c>
      <c r="D4210" s="15">
        <v>3302</v>
      </c>
      <c r="E4210" s="3" t="s">
        <v>7030</v>
      </c>
      <c r="F4210" s="30" t="s">
        <v>146</v>
      </c>
    </row>
    <row r="4211" spans="1:6" ht="15" customHeight="1" x14ac:dyDescent="0.25">
      <c r="A4211" s="28">
        <v>42556</v>
      </c>
      <c r="B4211" s="29" t="s">
        <v>996</v>
      </c>
      <c r="C4211" s="3" t="s">
        <v>997</v>
      </c>
      <c r="D4211" s="15">
        <v>1262</v>
      </c>
      <c r="E4211" s="3" t="s">
        <v>7032</v>
      </c>
      <c r="F4211" s="30" t="s">
        <v>146</v>
      </c>
    </row>
    <row r="4212" spans="1:6" ht="15" customHeight="1" x14ac:dyDescent="0.25">
      <c r="A4212" s="28"/>
      <c r="B4212" s="29"/>
      <c r="C4212" s="13" t="s">
        <v>998</v>
      </c>
      <c r="D4212" s="15">
        <f>SUBTOTAL(9,D4208:D4211)</f>
        <v>7304.5</v>
      </c>
      <c r="F4212" s="30"/>
    </row>
    <row r="4213" spans="1:6" ht="15" customHeight="1" x14ac:dyDescent="0.25">
      <c r="A4213" s="28">
        <v>42573</v>
      </c>
      <c r="B4213" s="3" t="s">
        <v>7033</v>
      </c>
      <c r="C4213" s="3" t="s">
        <v>7034</v>
      </c>
      <c r="D4213" s="15">
        <v>504</v>
      </c>
      <c r="E4213" s="3" t="s">
        <v>7035</v>
      </c>
      <c r="F4213" s="30" t="s">
        <v>146</v>
      </c>
    </row>
    <row r="4214" spans="1:6" ht="15" customHeight="1" x14ac:dyDescent="0.25">
      <c r="A4214" s="28"/>
      <c r="C4214" s="13" t="s">
        <v>7036</v>
      </c>
      <c r="D4214" s="15">
        <f>SUBTOTAL(9,D4213:D4213)</f>
        <v>504</v>
      </c>
      <c r="F4214" s="30"/>
    </row>
    <row r="4215" spans="1:6" ht="15" customHeight="1" x14ac:dyDescent="0.25">
      <c r="A4215" s="28">
        <v>42579</v>
      </c>
      <c r="B4215" s="3" t="s">
        <v>7037</v>
      </c>
      <c r="C4215" s="3" t="s">
        <v>7038</v>
      </c>
      <c r="D4215" s="15">
        <v>522</v>
      </c>
      <c r="E4215" s="3" t="s">
        <v>7039</v>
      </c>
      <c r="F4215" s="30" t="s">
        <v>212</v>
      </c>
    </row>
    <row r="4216" spans="1:6" ht="15" customHeight="1" x14ac:dyDescent="0.25">
      <c r="A4216" s="28"/>
      <c r="C4216" s="13" t="s">
        <v>7040</v>
      </c>
      <c r="D4216" s="15">
        <f>SUBTOTAL(9,D4215:D4215)</f>
        <v>522</v>
      </c>
      <c r="F4216" s="30"/>
    </row>
    <row r="4217" spans="1:6" ht="15" customHeight="1" x14ac:dyDescent="0.25">
      <c r="A4217" s="28">
        <v>42563</v>
      </c>
      <c r="B4217" s="3" t="s">
        <v>7041</v>
      </c>
      <c r="C4217" s="3" t="s">
        <v>7042</v>
      </c>
      <c r="D4217" s="15">
        <v>522</v>
      </c>
      <c r="E4217" s="3" t="s">
        <v>7043</v>
      </c>
      <c r="F4217" s="30" t="s">
        <v>212</v>
      </c>
    </row>
    <row r="4218" spans="1:6" ht="15" customHeight="1" x14ac:dyDescent="0.25">
      <c r="A4218" s="28"/>
      <c r="C4218" s="13" t="s">
        <v>7044</v>
      </c>
      <c r="D4218" s="15">
        <f>SUBTOTAL(9,D4217:D4217)</f>
        <v>522</v>
      </c>
      <c r="F4218" s="30"/>
    </row>
    <row r="4219" spans="1:6" ht="15" customHeight="1" x14ac:dyDescent="0.25">
      <c r="A4219" s="28">
        <v>42579</v>
      </c>
      <c r="B4219" s="3" t="s">
        <v>7045</v>
      </c>
      <c r="C4219" s="3" t="s">
        <v>7046</v>
      </c>
      <c r="D4219" s="15">
        <v>522</v>
      </c>
      <c r="E4219" s="3" t="s">
        <v>7047</v>
      </c>
      <c r="F4219" s="30" t="s">
        <v>212</v>
      </c>
    </row>
    <row r="4220" spans="1:6" ht="15" customHeight="1" x14ac:dyDescent="0.25">
      <c r="A4220" s="28"/>
      <c r="C4220" s="13" t="s">
        <v>7048</v>
      </c>
      <c r="D4220" s="15">
        <f>SUBTOTAL(9,D4219:D4219)</f>
        <v>522</v>
      </c>
      <c r="F4220" s="30"/>
    </row>
    <row r="4221" spans="1:6" ht="15" customHeight="1" x14ac:dyDescent="0.25">
      <c r="A4221" s="28">
        <v>42565</v>
      </c>
      <c r="B4221" s="3" t="s">
        <v>999</v>
      </c>
      <c r="C4221" s="3" t="s">
        <v>1000</v>
      </c>
      <c r="D4221" s="15">
        <v>522</v>
      </c>
      <c r="E4221" s="3" t="s">
        <v>7049</v>
      </c>
      <c r="F4221" s="30" t="s">
        <v>212</v>
      </c>
    </row>
    <row r="4222" spans="1:6" ht="15" customHeight="1" x14ac:dyDescent="0.25">
      <c r="A4222" s="28"/>
      <c r="C4222" s="13" t="s">
        <v>1001</v>
      </c>
      <c r="D4222" s="15">
        <f>SUBTOTAL(9,D4221:D4221)</f>
        <v>522</v>
      </c>
      <c r="F4222" s="30"/>
    </row>
    <row r="4223" spans="1:6" ht="15" customHeight="1" x14ac:dyDescent="0.25">
      <c r="A4223" s="28">
        <v>42556</v>
      </c>
      <c r="B4223" s="29" t="s">
        <v>1002</v>
      </c>
      <c r="C4223" s="3" t="s">
        <v>1003</v>
      </c>
      <c r="D4223" s="15">
        <v>151.30000000000001</v>
      </c>
      <c r="E4223" s="3" t="s">
        <v>7050</v>
      </c>
      <c r="F4223" s="30" t="s">
        <v>146</v>
      </c>
    </row>
    <row r="4224" spans="1:6" ht="15" customHeight="1" x14ac:dyDescent="0.25">
      <c r="A4224" s="28">
        <v>42570</v>
      </c>
      <c r="B4224" s="3" t="s">
        <v>1002</v>
      </c>
      <c r="C4224" s="3" t="s">
        <v>1003</v>
      </c>
      <c r="D4224" s="15">
        <v>569</v>
      </c>
      <c r="E4224" s="3" t="s">
        <v>7051</v>
      </c>
      <c r="F4224" s="30" t="s">
        <v>146</v>
      </c>
    </row>
    <row r="4225" spans="1:10" ht="15" customHeight="1" x14ac:dyDescent="0.25">
      <c r="A4225" s="28"/>
      <c r="C4225" s="13" t="s">
        <v>1004</v>
      </c>
      <c r="D4225" s="15">
        <f>SUBTOTAL(9,D4223:D4224)</f>
        <v>720.3</v>
      </c>
      <c r="F4225" s="30"/>
    </row>
    <row r="4226" spans="1:10" customFormat="1" ht="15" customHeight="1" outlineLevel="2" x14ac:dyDescent="0.25">
      <c r="A4226" s="28">
        <v>42565</v>
      </c>
      <c r="B4226" s="3" t="s">
        <v>1005</v>
      </c>
      <c r="C4226" s="3" t="s">
        <v>1006</v>
      </c>
      <c r="D4226" s="15">
        <v>180</v>
      </c>
      <c r="E4226" s="3" t="s">
        <v>6319</v>
      </c>
      <c r="F4226" s="30" t="s">
        <v>146</v>
      </c>
      <c r="G4226" t="str">
        <f t="shared" ref="G4226" si="0">RIGHT(C4226,5)</f>
        <v>ROSIO</v>
      </c>
      <c r="H4226" s="44"/>
      <c r="I4226" s="44"/>
      <c r="J4226" s="15"/>
    </row>
    <row r="4227" spans="1:10" ht="15" customHeight="1" x14ac:dyDescent="0.25">
      <c r="A4227" s="28">
        <v>42565</v>
      </c>
      <c r="B4227" s="3" t="s">
        <v>1005</v>
      </c>
      <c r="C4227" s="3" t="s">
        <v>1006</v>
      </c>
      <c r="D4227" s="15">
        <v>142</v>
      </c>
      <c r="E4227" s="3" t="s">
        <v>7052</v>
      </c>
      <c r="F4227" s="30" t="s">
        <v>6</v>
      </c>
    </row>
    <row r="4228" spans="1:10" ht="15" customHeight="1" x14ac:dyDescent="0.25">
      <c r="A4228" s="28"/>
      <c r="C4228" s="13" t="s">
        <v>1007</v>
      </c>
      <c r="D4228" s="15">
        <v>322</v>
      </c>
      <c r="F4228" s="30"/>
    </row>
    <row r="4229" spans="1:10" ht="15" customHeight="1" x14ac:dyDescent="0.25">
      <c r="A4229" s="28">
        <v>42570</v>
      </c>
      <c r="B4229" s="3" t="s">
        <v>1008</v>
      </c>
      <c r="C4229" s="3" t="s">
        <v>1009</v>
      </c>
      <c r="D4229" s="15">
        <v>47.36</v>
      </c>
      <c r="E4229" s="3" t="s">
        <v>7053</v>
      </c>
      <c r="F4229" s="30" t="s">
        <v>146</v>
      </c>
    </row>
    <row r="4230" spans="1:10" ht="15" customHeight="1" x14ac:dyDescent="0.25">
      <c r="A4230" s="28"/>
      <c r="C4230" s="13" t="s">
        <v>1010</v>
      </c>
      <c r="D4230" s="15">
        <f>SUBTOTAL(9,D4229:D4229)</f>
        <v>47.36</v>
      </c>
      <c r="F4230" s="30"/>
    </row>
    <row r="4231" spans="1:10" ht="15" customHeight="1" x14ac:dyDescent="0.25">
      <c r="A4231" s="28">
        <v>42563</v>
      </c>
      <c r="B4231" s="3" t="s">
        <v>1539</v>
      </c>
      <c r="C4231" s="3" t="s">
        <v>1540</v>
      </c>
      <c r="D4231" s="15">
        <v>522</v>
      </c>
      <c r="E4231" s="3" t="s">
        <v>7054</v>
      </c>
      <c r="F4231" s="30" t="s">
        <v>212</v>
      </c>
    </row>
    <row r="4232" spans="1:10" ht="15" customHeight="1" x14ac:dyDescent="0.25">
      <c r="A4232" s="28"/>
      <c r="C4232" s="13" t="s">
        <v>1541</v>
      </c>
      <c r="D4232" s="15">
        <f>SUBTOTAL(9,D4231:D4231)</f>
        <v>522</v>
      </c>
      <c r="F4232" s="30"/>
    </row>
    <row r="4233" spans="1:10" ht="15" customHeight="1" x14ac:dyDescent="0.25">
      <c r="A4233" s="28">
        <v>42563</v>
      </c>
      <c r="B4233" s="3" t="s">
        <v>7055</v>
      </c>
      <c r="C4233" s="3" t="s">
        <v>7056</v>
      </c>
      <c r="D4233" s="15">
        <v>522</v>
      </c>
      <c r="E4233" s="3" t="s">
        <v>7057</v>
      </c>
      <c r="F4233" s="30" t="s">
        <v>212</v>
      </c>
    </row>
    <row r="4234" spans="1:10" ht="15" customHeight="1" x14ac:dyDescent="0.25">
      <c r="A4234" s="28"/>
      <c r="C4234" s="13" t="s">
        <v>7058</v>
      </c>
      <c r="D4234" s="15">
        <f>SUBTOTAL(9,D4233:D4233)</f>
        <v>522</v>
      </c>
      <c r="F4234" s="30"/>
    </row>
    <row r="4235" spans="1:10" ht="15" customHeight="1" x14ac:dyDescent="0.25">
      <c r="A4235" s="28">
        <v>42558</v>
      </c>
      <c r="B4235" s="29" t="s">
        <v>1011</v>
      </c>
      <c r="C4235" s="3" t="s">
        <v>1012</v>
      </c>
      <c r="D4235" s="15">
        <v>225.72</v>
      </c>
      <c r="E4235" s="3" t="s">
        <v>7059</v>
      </c>
      <c r="F4235" s="30" t="s">
        <v>146</v>
      </c>
    </row>
    <row r="4236" spans="1:10" ht="15" customHeight="1" x14ac:dyDescent="0.25">
      <c r="A4236" s="28"/>
      <c r="B4236" s="29"/>
      <c r="C4236" s="13" t="s">
        <v>1013</v>
      </c>
      <c r="D4236" s="15">
        <f>SUBTOTAL(9,D4235:D4235)</f>
        <v>225.72</v>
      </c>
      <c r="F4236" s="30"/>
    </row>
    <row r="4237" spans="1:10" ht="15" customHeight="1" x14ac:dyDescent="0.25">
      <c r="A4237" s="28">
        <v>42579</v>
      </c>
      <c r="B4237" s="3" t="s">
        <v>1014</v>
      </c>
      <c r="C4237" s="3" t="s">
        <v>1015</v>
      </c>
      <c r="D4237" s="15">
        <v>1435.5</v>
      </c>
      <c r="E4237" s="3" t="s">
        <v>7060</v>
      </c>
      <c r="F4237" s="30" t="s">
        <v>212</v>
      </c>
    </row>
    <row r="4238" spans="1:10" ht="15" customHeight="1" x14ac:dyDescent="0.25">
      <c r="A4238" s="28">
        <v>42579</v>
      </c>
      <c r="B4238" s="3" t="s">
        <v>1014</v>
      </c>
      <c r="C4238" s="3" t="s">
        <v>1015</v>
      </c>
      <c r="D4238" s="15">
        <v>1948</v>
      </c>
      <c r="E4238" s="3" t="s">
        <v>7060</v>
      </c>
      <c r="F4238" s="30" t="s">
        <v>146</v>
      </c>
    </row>
    <row r="4239" spans="1:10" ht="15" customHeight="1" x14ac:dyDescent="0.25">
      <c r="A4239" s="28"/>
      <c r="C4239" s="13" t="s">
        <v>1016</v>
      </c>
      <c r="D4239" s="15">
        <f>SUBTOTAL(9,D4237:D4238)</f>
        <v>3383.5</v>
      </c>
      <c r="F4239" s="30"/>
    </row>
    <row r="4240" spans="1:10" ht="15" customHeight="1" x14ac:dyDescent="0.25">
      <c r="A4240" s="28">
        <v>42563</v>
      </c>
      <c r="B4240" s="3" t="s">
        <v>1017</v>
      </c>
      <c r="C4240" s="3" t="s">
        <v>1018</v>
      </c>
      <c r="D4240" s="15">
        <v>522</v>
      </c>
      <c r="E4240" s="3" t="s">
        <v>7061</v>
      </c>
      <c r="F4240" s="30" t="s">
        <v>212</v>
      </c>
    </row>
    <row r="4241" spans="1:6" ht="15" customHeight="1" x14ac:dyDescent="0.25">
      <c r="A4241" s="28">
        <v>42579</v>
      </c>
      <c r="B4241" s="3" t="s">
        <v>1017</v>
      </c>
      <c r="C4241" s="3" t="s">
        <v>1018</v>
      </c>
      <c r="D4241" s="15">
        <v>261</v>
      </c>
      <c r="E4241" s="3" t="s">
        <v>7062</v>
      </c>
      <c r="F4241" s="30" t="s">
        <v>212</v>
      </c>
    </row>
    <row r="4242" spans="1:6" ht="15" customHeight="1" x14ac:dyDescent="0.25">
      <c r="A4242" s="28"/>
      <c r="C4242" s="13" t="s">
        <v>1019</v>
      </c>
      <c r="D4242" s="15">
        <f>SUBTOTAL(9,D4240:D4241)</f>
        <v>783</v>
      </c>
      <c r="F4242" s="30"/>
    </row>
    <row r="4243" spans="1:6" ht="15" customHeight="1" x14ac:dyDescent="0.25">
      <c r="A4243" s="28">
        <v>42565</v>
      </c>
      <c r="B4243" s="3" t="s">
        <v>7063</v>
      </c>
      <c r="C4243" s="3" t="s">
        <v>7064</v>
      </c>
      <c r="D4243" s="15">
        <v>522</v>
      </c>
      <c r="E4243" s="3" t="s">
        <v>7065</v>
      </c>
      <c r="F4243" s="30" t="s">
        <v>212</v>
      </c>
    </row>
    <row r="4244" spans="1:6" ht="15" customHeight="1" x14ac:dyDescent="0.25">
      <c r="A4244" s="28"/>
      <c r="C4244" s="13" t="s">
        <v>7066</v>
      </c>
      <c r="D4244" s="15">
        <f>SUBTOTAL(9,D4243:D4243)</f>
        <v>522</v>
      </c>
      <c r="F4244" s="30"/>
    </row>
    <row r="4245" spans="1:6" ht="15" customHeight="1" x14ac:dyDescent="0.25">
      <c r="A4245"/>
      <c r="B4245"/>
      <c r="C4245"/>
      <c r="D4245" s="15"/>
      <c r="E4245"/>
      <c r="F4245"/>
    </row>
    <row r="4246" spans="1:6" ht="15" customHeight="1" thickBot="1" x14ac:dyDescent="0.3">
      <c r="A4246" s="17"/>
      <c r="B4246" s="17"/>
      <c r="C4246" s="17" t="s">
        <v>7067</v>
      </c>
      <c r="D4246" s="18">
        <f>SUBTOTAL(9,D3884:D4244)</f>
        <v>144536.16999999995</v>
      </c>
      <c r="E4246" s="17"/>
      <c r="F4246" s="17"/>
    </row>
    <row r="4247" spans="1:6" ht="15" customHeight="1" thickTop="1" x14ac:dyDescent="0.25">
      <c r="A4247"/>
      <c r="B4247"/>
      <c r="C4247"/>
      <c r="D4247" s="15"/>
      <c r="E4247"/>
      <c r="F4247"/>
    </row>
    <row r="4248" spans="1:6" ht="15" customHeight="1" thickBot="1" x14ac:dyDescent="0.3">
      <c r="A4248" s="17"/>
      <c r="B4248" s="17"/>
      <c r="C4248" s="17" t="s">
        <v>7068</v>
      </c>
      <c r="D4248" s="18">
        <f>D3880+D4246</f>
        <v>2353995.6700000032</v>
      </c>
      <c r="E4248" s="17"/>
      <c r="F4248" s="17"/>
    </row>
    <row r="4249" spans="1:6" ht="15" customHeight="1" thickTop="1" x14ac:dyDescent="0.25">
      <c r="A4249" s="3"/>
      <c r="D4249" s="43"/>
    </row>
    <row r="4250" spans="1:6" ht="15" customHeight="1" x14ac:dyDescent="0.2">
      <c r="A4250" s="3"/>
      <c r="D4250" s="3"/>
    </row>
    <row r="4251" spans="1:6" ht="15" customHeight="1" x14ac:dyDescent="0.2">
      <c r="A4251" s="3"/>
      <c r="D4251" s="3"/>
    </row>
    <row r="4252" spans="1:6" ht="15" customHeight="1" x14ac:dyDescent="0.2">
      <c r="A4252" s="3"/>
      <c r="D4252" s="3"/>
    </row>
    <row r="4253" spans="1:6" ht="15" customHeight="1" x14ac:dyDescent="0.2">
      <c r="A4253" s="3"/>
      <c r="D4253" s="3"/>
    </row>
    <row r="4254" spans="1:6" ht="15" customHeight="1" x14ac:dyDescent="0.2">
      <c r="A4254" s="3"/>
      <c r="D4254" s="3"/>
    </row>
    <row r="4255" spans="1:6" ht="15" customHeight="1" x14ac:dyDescent="0.2">
      <c r="A4255" s="3"/>
      <c r="D4255" s="3"/>
    </row>
    <row r="4256" spans="1:6" ht="15" customHeight="1" x14ac:dyDescent="0.2">
      <c r="A4256" s="3"/>
      <c r="D4256" s="3"/>
    </row>
    <row r="4257" spans="1:4" ht="15" customHeight="1" x14ac:dyDescent="0.2">
      <c r="A4257" s="3"/>
      <c r="D4257" s="3"/>
    </row>
    <row r="4258" spans="1:4" ht="15" customHeight="1" x14ac:dyDescent="0.2">
      <c r="A4258" s="3"/>
      <c r="D4258" s="3"/>
    </row>
    <row r="4259" spans="1:4" ht="15" customHeight="1" x14ac:dyDescent="0.2">
      <c r="A4259" s="3"/>
      <c r="D4259" s="3"/>
    </row>
    <row r="4260" spans="1:4" ht="15" customHeight="1" x14ac:dyDescent="0.2">
      <c r="A4260" s="3"/>
      <c r="D4260" s="3"/>
    </row>
    <row r="4261" spans="1:4" ht="15" customHeight="1" x14ac:dyDescent="0.2">
      <c r="A4261" s="3"/>
      <c r="D4261" s="3"/>
    </row>
    <row r="4262" spans="1:4" ht="15" customHeight="1" x14ac:dyDescent="0.2">
      <c r="A4262" s="3"/>
      <c r="D4262" s="3"/>
    </row>
    <row r="4263" spans="1:4" ht="15" customHeight="1" x14ac:dyDescent="0.2">
      <c r="A4263" s="3"/>
      <c r="D4263" s="3"/>
    </row>
    <row r="4264" spans="1:4" ht="15" customHeight="1" x14ac:dyDescent="0.2">
      <c r="A4264" s="3"/>
      <c r="D4264" s="3"/>
    </row>
    <row r="4265" spans="1:4" ht="15" customHeight="1" x14ac:dyDescent="0.2">
      <c r="A4265" s="3"/>
      <c r="D4265" s="3"/>
    </row>
    <row r="4266" spans="1:4" ht="15" customHeight="1" x14ac:dyDescent="0.2">
      <c r="A4266" s="3"/>
      <c r="D4266" s="3"/>
    </row>
    <row r="4267" spans="1:4" ht="15" customHeight="1" x14ac:dyDescent="0.2">
      <c r="A4267" s="3"/>
      <c r="D4267" s="3"/>
    </row>
    <row r="4268" spans="1:4" ht="15" customHeight="1" x14ac:dyDescent="0.2">
      <c r="A4268" s="3"/>
      <c r="D4268" s="3"/>
    </row>
    <row r="4269" spans="1:4" ht="15" customHeight="1" x14ac:dyDescent="0.2">
      <c r="A4269" s="3"/>
      <c r="D4269" s="3"/>
    </row>
    <row r="4270" spans="1:4" ht="15" customHeight="1" x14ac:dyDescent="0.2">
      <c r="A4270" s="3"/>
      <c r="D4270" s="3"/>
    </row>
    <row r="4271" spans="1:4" ht="15" customHeight="1" x14ac:dyDescent="0.2">
      <c r="A4271" s="3"/>
      <c r="D4271" s="3"/>
    </row>
    <row r="4272" spans="1:4" ht="15" customHeight="1" x14ac:dyDescent="0.2">
      <c r="A4272" s="3"/>
      <c r="D4272" s="3"/>
    </row>
    <row r="4273" spans="1:4" ht="15" customHeight="1" x14ac:dyDescent="0.2">
      <c r="A4273" s="3"/>
      <c r="D4273" s="3"/>
    </row>
    <row r="4274" spans="1:4" ht="15" customHeight="1" x14ac:dyDescent="0.2">
      <c r="A4274" s="3"/>
      <c r="D4274" s="3"/>
    </row>
    <row r="4275" spans="1:4" ht="15" customHeight="1" x14ac:dyDescent="0.2">
      <c r="A4275" s="3"/>
      <c r="D4275" s="3"/>
    </row>
    <row r="4276" spans="1:4" ht="15" customHeight="1" x14ac:dyDescent="0.2">
      <c r="A4276" s="3"/>
      <c r="D4276" s="3"/>
    </row>
    <row r="4277" spans="1:4" ht="15" customHeight="1" x14ac:dyDescent="0.2">
      <c r="A4277" s="3"/>
      <c r="D4277" s="3"/>
    </row>
    <row r="4278" spans="1:4" ht="15" customHeight="1" x14ac:dyDescent="0.2">
      <c r="A4278" s="3"/>
      <c r="D4278" s="3"/>
    </row>
    <row r="4279" spans="1:4" ht="15" customHeight="1" x14ac:dyDescent="0.2">
      <c r="A4279" s="3"/>
      <c r="D4279" s="3"/>
    </row>
    <row r="4280" spans="1:4" ht="15" customHeight="1" x14ac:dyDescent="0.2">
      <c r="A4280" s="3"/>
      <c r="D4280" s="3"/>
    </row>
    <row r="4281" spans="1:4" ht="15" customHeight="1" x14ac:dyDescent="0.2">
      <c r="A4281" s="3"/>
      <c r="D4281" s="3"/>
    </row>
    <row r="4282" spans="1:4" ht="15" customHeight="1" x14ac:dyDescent="0.2">
      <c r="A4282" s="3"/>
      <c r="D4282" s="3"/>
    </row>
    <row r="4283" spans="1:4" ht="15" customHeight="1" x14ac:dyDescent="0.2">
      <c r="A4283" s="3"/>
      <c r="D4283" s="3"/>
    </row>
    <row r="4284" spans="1:4" ht="15" customHeight="1" x14ac:dyDescent="0.2">
      <c r="A4284" s="3"/>
      <c r="D4284" s="3"/>
    </row>
    <row r="4285" spans="1:4" ht="15" customHeight="1" x14ac:dyDescent="0.2">
      <c r="A4285" s="3"/>
      <c r="D4285" s="3"/>
    </row>
    <row r="4286" spans="1:4" ht="15" customHeight="1" x14ac:dyDescent="0.2">
      <c r="A4286" s="3"/>
      <c r="D4286" s="3"/>
    </row>
    <row r="4287" spans="1:4" ht="15" customHeight="1" x14ac:dyDescent="0.2">
      <c r="A4287" s="3"/>
      <c r="D4287" s="3"/>
    </row>
    <row r="4288" spans="1:4" ht="15" customHeight="1" x14ac:dyDescent="0.2">
      <c r="A4288" s="3"/>
      <c r="D4288" s="3"/>
    </row>
    <row r="4289" spans="1:4" ht="15" customHeight="1" x14ac:dyDescent="0.2">
      <c r="A4289" s="3"/>
      <c r="D4289" s="3"/>
    </row>
    <row r="4290" spans="1:4" ht="15" customHeight="1" x14ac:dyDescent="0.2">
      <c r="A4290" s="3"/>
      <c r="D4290" s="3"/>
    </row>
    <row r="4291" spans="1:4" ht="15" customHeight="1" x14ac:dyDescent="0.2">
      <c r="A4291" s="3"/>
      <c r="D4291" s="3"/>
    </row>
    <row r="4292" spans="1:4" ht="15" customHeight="1" x14ac:dyDescent="0.2">
      <c r="A4292" s="3"/>
      <c r="D4292" s="3"/>
    </row>
    <row r="4293" spans="1:4" ht="15" customHeight="1" x14ac:dyDescent="0.2">
      <c r="A4293" s="3"/>
      <c r="D4293" s="3"/>
    </row>
    <row r="4294" spans="1:4" ht="15" customHeight="1" x14ac:dyDescent="0.2">
      <c r="A4294" s="3"/>
      <c r="D4294" s="3"/>
    </row>
    <row r="4295" spans="1:4" ht="15" customHeight="1" x14ac:dyDescent="0.2">
      <c r="A4295" s="3"/>
      <c r="D4295" s="3"/>
    </row>
    <row r="4296" spans="1:4" ht="15" customHeight="1" x14ac:dyDescent="0.2">
      <c r="A4296" s="3"/>
      <c r="D4296" s="3"/>
    </row>
    <row r="4297" spans="1:4" ht="15" customHeight="1" x14ac:dyDescent="0.2">
      <c r="A4297" s="3"/>
      <c r="D4297" s="3"/>
    </row>
    <row r="4298" spans="1:4" ht="15" customHeight="1" x14ac:dyDescent="0.2">
      <c r="A4298" s="3"/>
      <c r="D4298" s="3"/>
    </row>
    <row r="4299" spans="1:4" ht="15" customHeight="1" x14ac:dyDescent="0.2">
      <c r="A4299" s="3"/>
      <c r="D4299" s="3"/>
    </row>
    <row r="4300" spans="1:4" ht="15" customHeight="1" x14ac:dyDescent="0.2">
      <c r="A4300" s="3"/>
      <c r="D4300" s="3"/>
    </row>
    <row r="4301" spans="1:4" ht="15" customHeight="1" x14ac:dyDescent="0.2">
      <c r="A4301" s="3"/>
      <c r="D4301" s="3"/>
    </row>
    <row r="4302" spans="1:4" ht="15" customHeight="1" x14ac:dyDescent="0.2">
      <c r="A4302" s="3"/>
      <c r="D4302" s="3"/>
    </row>
    <row r="4303" spans="1:4" ht="15" customHeight="1" x14ac:dyDescent="0.2">
      <c r="A4303" s="3"/>
      <c r="D4303" s="3"/>
    </row>
    <row r="4304" spans="1:4" ht="15" customHeight="1" x14ac:dyDescent="0.2">
      <c r="A4304" s="3"/>
      <c r="D4304" s="3"/>
    </row>
    <row r="4305" spans="1:4" ht="15" customHeight="1" x14ac:dyDescent="0.2">
      <c r="A4305" s="3"/>
      <c r="D4305" s="3"/>
    </row>
    <row r="4306" spans="1:4" ht="15" customHeight="1" x14ac:dyDescent="0.2">
      <c r="A4306" s="3"/>
      <c r="D4306" s="3"/>
    </row>
    <row r="4307" spans="1:4" ht="15" customHeight="1" x14ac:dyDescent="0.2">
      <c r="A4307" s="3"/>
      <c r="D4307" s="3"/>
    </row>
    <row r="4308" spans="1:4" ht="15" customHeight="1" x14ac:dyDescent="0.2">
      <c r="A4308" s="3"/>
      <c r="D4308" s="3"/>
    </row>
    <row r="4309" spans="1:4" ht="15" customHeight="1" x14ac:dyDescent="0.2">
      <c r="A4309" s="3"/>
      <c r="D4309" s="3"/>
    </row>
    <row r="4310" spans="1:4" ht="15" customHeight="1" x14ac:dyDescent="0.2">
      <c r="A4310" s="3"/>
      <c r="D4310" s="3"/>
    </row>
    <row r="4311" spans="1:4" ht="15" customHeight="1" x14ac:dyDescent="0.2">
      <c r="A4311" s="3"/>
      <c r="D4311" s="3"/>
    </row>
    <row r="4312" spans="1:4" ht="15" customHeight="1" x14ac:dyDescent="0.2">
      <c r="A4312" s="3"/>
      <c r="D4312" s="3"/>
    </row>
    <row r="4313" spans="1:4" ht="15" customHeight="1" x14ac:dyDescent="0.2">
      <c r="A4313" s="3"/>
      <c r="D4313" s="3"/>
    </row>
    <row r="4314" spans="1:4" ht="15" customHeight="1" x14ac:dyDescent="0.2">
      <c r="A4314" s="3"/>
      <c r="D4314" s="3"/>
    </row>
    <row r="4315" spans="1:4" ht="15" customHeight="1" x14ac:dyDescent="0.2">
      <c r="A4315" s="3"/>
      <c r="D4315" s="3"/>
    </row>
    <row r="4316" spans="1:4" ht="15" customHeight="1" x14ac:dyDescent="0.2">
      <c r="A4316" s="3"/>
      <c r="D4316" s="3"/>
    </row>
    <row r="4317" spans="1:4" ht="15" customHeight="1" x14ac:dyDescent="0.2">
      <c r="A4317" s="3"/>
      <c r="D4317" s="3"/>
    </row>
    <row r="4318" spans="1:4" ht="15" customHeight="1" x14ac:dyDescent="0.2">
      <c r="A4318" s="3"/>
      <c r="D4318" s="3"/>
    </row>
    <row r="4319" spans="1:4" ht="15" customHeight="1" x14ac:dyDescent="0.2">
      <c r="A4319" s="3"/>
      <c r="D4319" s="3"/>
    </row>
    <row r="4320" spans="1:4" ht="15" customHeight="1" x14ac:dyDescent="0.2">
      <c r="A4320" s="3"/>
      <c r="D4320" s="3"/>
    </row>
    <row r="4321" spans="1:4" ht="15" customHeight="1" x14ac:dyDescent="0.2">
      <c r="A4321" s="3"/>
      <c r="D4321" s="3"/>
    </row>
    <row r="4322" spans="1:4" ht="15" customHeight="1" x14ac:dyDescent="0.2">
      <c r="A4322" s="3"/>
      <c r="D4322" s="3"/>
    </row>
    <row r="4323" spans="1:4" ht="15" customHeight="1" x14ac:dyDescent="0.2">
      <c r="A4323" s="3"/>
      <c r="D4323" s="3"/>
    </row>
    <row r="4324" spans="1:4" ht="15" customHeight="1" x14ac:dyDescent="0.2">
      <c r="A4324" s="3"/>
      <c r="D4324" s="3"/>
    </row>
    <row r="4325" spans="1:4" ht="15" customHeight="1" x14ac:dyDescent="0.2">
      <c r="A4325" s="3"/>
      <c r="D4325" s="3"/>
    </row>
    <row r="4326" spans="1:4" ht="15" customHeight="1" x14ac:dyDescent="0.2">
      <c r="A4326" s="3"/>
      <c r="D4326" s="3"/>
    </row>
    <row r="4327" spans="1:4" ht="15" customHeight="1" x14ac:dyDescent="0.2">
      <c r="A4327" s="3"/>
      <c r="D4327" s="3"/>
    </row>
    <row r="4328" spans="1:4" ht="15" customHeight="1" x14ac:dyDescent="0.2">
      <c r="A4328" s="3"/>
      <c r="D4328" s="3"/>
    </row>
    <row r="4329" spans="1:4" ht="15" customHeight="1" x14ac:dyDescent="0.2">
      <c r="A4329" s="3"/>
      <c r="D4329" s="3"/>
    </row>
    <row r="4330" spans="1:4" ht="15" customHeight="1" x14ac:dyDescent="0.2">
      <c r="A4330" s="3"/>
      <c r="D4330" s="3"/>
    </row>
    <row r="4331" spans="1:4" ht="15" customHeight="1" x14ac:dyDescent="0.2">
      <c r="A4331" s="3"/>
      <c r="D4331" s="3"/>
    </row>
    <row r="4332" spans="1:4" ht="15" customHeight="1" x14ac:dyDescent="0.2">
      <c r="A4332" s="3"/>
      <c r="D4332" s="3"/>
    </row>
    <row r="4333" spans="1:4" ht="15" customHeight="1" x14ac:dyDescent="0.2">
      <c r="A4333" s="3"/>
      <c r="D4333" s="3"/>
    </row>
    <row r="4334" spans="1:4" ht="15" customHeight="1" x14ac:dyDescent="0.2">
      <c r="A4334" s="3"/>
      <c r="D4334" s="3"/>
    </row>
    <row r="4335" spans="1:4" ht="15" customHeight="1" x14ac:dyDescent="0.2">
      <c r="A4335" s="3"/>
      <c r="D4335" s="3"/>
    </row>
    <row r="4336" spans="1:4" ht="15" customHeight="1" x14ac:dyDescent="0.2">
      <c r="A4336" s="3"/>
      <c r="D4336" s="3"/>
    </row>
    <row r="4337" spans="1:4" ht="15" customHeight="1" x14ac:dyDescent="0.2">
      <c r="A4337" s="3"/>
      <c r="D4337" s="3"/>
    </row>
    <row r="4338" spans="1:4" ht="15" customHeight="1" x14ac:dyDescent="0.2">
      <c r="A4338" s="3"/>
      <c r="D4338" s="3"/>
    </row>
    <row r="4339" spans="1:4" ht="15" customHeight="1" x14ac:dyDescent="0.2">
      <c r="A4339" s="3"/>
      <c r="D4339" s="3"/>
    </row>
    <row r="4340" spans="1:4" ht="15" customHeight="1" x14ac:dyDescent="0.2">
      <c r="A4340" s="3"/>
      <c r="D4340" s="3"/>
    </row>
    <row r="4341" spans="1:4" ht="15" customHeight="1" x14ac:dyDescent="0.2">
      <c r="A4341" s="3"/>
      <c r="D4341" s="3"/>
    </row>
    <row r="4342" spans="1:4" ht="15" customHeight="1" x14ac:dyDescent="0.2">
      <c r="A4342" s="3"/>
      <c r="D4342" s="3"/>
    </row>
    <row r="4343" spans="1:4" ht="15" customHeight="1" x14ac:dyDescent="0.2">
      <c r="A4343" s="3"/>
      <c r="D4343" s="3"/>
    </row>
    <row r="4344" spans="1:4" ht="15" customHeight="1" x14ac:dyDescent="0.2">
      <c r="A4344" s="3"/>
      <c r="D4344" s="3"/>
    </row>
    <row r="4345" spans="1:4" ht="15" customHeight="1" x14ac:dyDescent="0.2">
      <c r="A4345" s="3"/>
      <c r="D4345" s="3"/>
    </row>
    <row r="4346" spans="1:4" ht="15" customHeight="1" x14ac:dyDescent="0.2">
      <c r="A4346" s="3"/>
      <c r="D4346" s="3"/>
    </row>
    <row r="4347" spans="1:4" ht="15" customHeight="1" x14ac:dyDescent="0.2">
      <c r="A4347" s="3"/>
      <c r="D4347" s="3"/>
    </row>
    <row r="4348" spans="1:4" ht="15" customHeight="1" x14ac:dyDescent="0.2">
      <c r="A4348" s="3"/>
      <c r="D4348" s="3"/>
    </row>
    <row r="4349" spans="1:4" ht="15" customHeight="1" x14ac:dyDescent="0.2">
      <c r="A4349" s="3"/>
      <c r="D4349" s="3"/>
    </row>
    <row r="4350" spans="1:4" ht="15" customHeight="1" x14ac:dyDescent="0.2">
      <c r="A4350" s="3"/>
      <c r="D4350" s="3"/>
    </row>
    <row r="4351" spans="1:4" ht="15" customHeight="1" x14ac:dyDescent="0.2">
      <c r="A4351" s="3"/>
      <c r="D4351" s="3"/>
    </row>
    <row r="4352" spans="1:4" ht="15" customHeight="1" x14ac:dyDescent="0.2">
      <c r="A4352" s="3"/>
      <c r="D4352" s="3"/>
    </row>
    <row r="4353" spans="1:4" ht="15" customHeight="1" x14ac:dyDescent="0.2">
      <c r="A4353" s="3"/>
      <c r="D4353" s="3"/>
    </row>
    <row r="4354" spans="1:4" ht="15" customHeight="1" x14ac:dyDescent="0.2">
      <c r="A4354" s="3"/>
      <c r="D4354" s="3"/>
    </row>
    <row r="4355" spans="1:4" ht="15" customHeight="1" x14ac:dyDescent="0.2">
      <c r="A4355" s="3"/>
      <c r="D4355" s="3"/>
    </row>
    <row r="4356" spans="1:4" ht="15" customHeight="1" x14ac:dyDescent="0.2">
      <c r="A4356" s="3"/>
      <c r="D4356" s="3"/>
    </row>
    <row r="4357" spans="1:4" ht="15" customHeight="1" x14ac:dyDescent="0.2">
      <c r="A4357" s="3"/>
      <c r="D4357" s="3"/>
    </row>
    <row r="4358" spans="1:4" ht="15" customHeight="1" x14ac:dyDescent="0.2">
      <c r="A4358" s="3"/>
      <c r="D4358" s="3"/>
    </row>
    <row r="4359" spans="1:4" ht="15" customHeight="1" x14ac:dyDescent="0.2">
      <c r="A4359" s="3"/>
      <c r="D4359" s="3"/>
    </row>
    <row r="4360" spans="1:4" ht="15" customHeight="1" x14ac:dyDescent="0.2">
      <c r="A4360" s="3"/>
      <c r="D4360" s="3"/>
    </row>
    <row r="4361" spans="1:4" ht="15" customHeight="1" x14ac:dyDescent="0.2">
      <c r="A4361" s="3"/>
      <c r="D4361" s="3"/>
    </row>
    <row r="4362" spans="1:4" ht="15" customHeight="1" x14ac:dyDescent="0.2">
      <c r="A4362" s="3"/>
      <c r="D4362" s="3"/>
    </row>
    <row r="4363" spans="1:4" ht="15" customHeight="1" x14ac:dyDescent="0.2">
      <c r="A4363" s="3"/>
      <c r="D4363" s="3"/>
    </row>
    <row r="4364" spans="1:4" ht="15" customHeight="1" x14ac:dyDescent="0.2">
      <c r="A4364" s="3"/>
      <c r="D4364" s="3"/>
    </row>
    <row r="4365" spans="1:4" ht="15" customHeight="1" x14ac:dyDescent="0.2">
      <c r="A4365" s="3"/>
      <c r="D4365" s="3"/>
    </row>
    <row r="4366" spans="1:4" ht="15" customHeight="1" x14ac:dyDescent="0.2">
      <c r="A4366" s="3"/>
      <c r="D4366" s="3"/>
    </row>
    <row r="4367" spans="1:4" ht="15" customHeight="1" x14ac:dyDescent="0.2">
      <c r="A4367" s="3"/>
      <c r="D4367" s="3"/>
    </row>
    <row r="4368" spans="1:4" ht="15" customHeight="1" x14ac:dyDescent="0.2">
      <c r="A4368" s="3"/>
      <c r="D4368" s="3"/>
    </row>
    <row r="4369" spans="1:4" ht="15" customHeight="1" x14ac:dyDescent="0.2">
      <c r="A4369" s="3"/>
      <c r="D4369" s="3"/>
    </row>
    <row r="4370" spans="1:4" ht="15" customHeight="1" x14ac:dyDescent="0.2">
      <c r="A4370" s="3"/>
      <c r="D4370" s="3"/>
    </row>
    <row r="4371" spans="1:4" ht="15" customHeight="1" x14ac:dyDescent="0.2">
      <c r="A4371" s="3"/>
      <c r="D4371" s="3"/>
    </row>
    <row r="4372" spans="1:4" ht="15" customHeight="1" x14ac:dyDescent="0.2">
      <c r="A4372" s="3"/>
      <c r="D4372" s="3"/>
    </row>
    <row r="4373" spans="1:4" ht="15" customHeight="1" x14ac:dyDescent="0.2">
      <c r="A4373" s="3"/>
      <c r="D4373" s="3"/>
    </row>
    <row r="4374" spans="1:4" ht="15" customHeight="1" x14ac:dyDescent="0.2">
      <c r="A4374" s="3"/>
      <c r="D4374" s="3"/>
    </row>
    <row r="4375" spans="1:4" ht="15" customHeight="1" x14ac:dyDescent="0.2">
      <c r="A4375" s="3"/>
      <c r="D4375" s="3"/>
    </row>
    <row r="4376" spans="1:4" ht="15" customHeight="1" x14ac:dyDescent="0.2">
      <c r="A4376" s="3"/>
      <c r="D4376" s="3"/>
    </row>
    <row r="4377" spans="1:4" ht="15" customHeight="1" x14ac:dyDescent="0.2">
      <c r="A4377" s="3"/>
      <c r="D4377" s="3"/>
    </row>
    <row r="4378" spans="1:4" ht="15" customHeight="1" x14ac:dyDescent="0.2">
      <c r="A4378" s="3"/>
      <c r="D4378" s="3"/>
    </row>
    <row r="4379" spans="1:4" ht="15" customHeight="1" x14ac:dyDescent="0.2">
      <c r="A4379" s="3"/>
      <c r="D4379" s="3"/>
    </row>
    <row r="4380" spans="1:4" ht="15" customHeight="1" x14ac:dyDescent="0.2">
      <c r="A4380" s="3"/>
      <c r="D4380" s="3"/>
    </row>
    <row r="4381" spans="1:4" ht="15" customHeight="1" x14ac:dyDescent="0.2">
      <c r="A4381" s="3"/>
      <c r="D4381" s="3"/>
    </row>
    <row r="4382" spans="1:4" ht="15" customHeight="1" x14ac:dyDescent="0.2">
      <c r="A4382" s="3"/>
      <c r="D4382" s="3"/>
    </row>
    <row r="4383" spans="1:4" ht="15" customHeight="1" x14ac:dyDescent="0.2">
      <c r="A4383" s="3"/>
      <c r="D4383" s="3"/>
    </row>
    <row r="4384" spans="1:4" ht="15" customHeight="1" x14ac:dyDescent="0.2">
      <c r="A4384" s="3"/>
      <c r="D4384" s="3"/>
    </row>
    <row r="4385" spans="1:4" ht="15" customHeight="1" x14ac:dyDescent="0.2">
      <c r="A4385" s="3"/>
      <c r="D4385" s="3"/>
    </row>
    <row r="4386" spans="1:4" ht="15" customHeight="1" x14ac:dyDescent="0.2">
      <c r="A4386" s="3"/>
      <c r="D4386" s="3"/>
    </row>
    <row r="4387" spans="1:4" ht="15" customHeight="1" x14ac:dyDescent="0.2">
      <c r="A4387" s="3"/>
      <c r="D4387" s="3"/>
    </row>
    <row r="4388" spans="1:4" ht="15" customHeight="1" x14ac:dyDescent="0.2">
      <c r="A4388" s="3"/>
      <c r="D4388" s="3"/>
    </row>
    <row r="4389" spans="1:4" ht="15" customHeight="1" x14ac:dyDescent="0.2">
      <c r="A4389" s="3"/>
      <c r="D4389" s="3"/>
    </row>
    <row r="4390" spans="1:4" ht="15" customHeight="1" x14ac:dyDescent="0.2">
      <c r="A4390" s="3"/>
      <c r="D4390" s="3"/>
    </row>
    <row r="4391" spans="1:4" ht="15" customHeight="1" x14ac:dyDescent="0.2">
      <c r="A4391" s="3"/>
      <c r="D4391" s="3"/>
    </row>
    <row r="4392" spans="1:4" ht="15" customHeight="1" x14ac:dyDescent="0.2">
      <c r="A4392" s="3"/>
      <c r="D4392" s="3"/>
    </row>
    <row r="4393" spans="1:4" ht="15" customHeight="1" x14ac:dyDescent="0.2">
      <c r="A4393" s="3"/>
      <c r="D4393" s="3"/>
    </row>
    <row r="4394" spans="1:4" ht="15" customHeight="1" x14ac:dyDescent="0.2">
      <c r="A4394" s="3"/>
      <c r="D4394" s="3"/>
    </row>
    <row r="4395" spans="1:4" ht="15" customHeight="1" x14ac:dyDescent="0.2">
      <c r="A4395" s="3"/>
      <c r="D4395" s="3"/>
    </row>
    <row r="4396" spans="1:4" ht="15" customHeight="1" x14ac:dyDescent="0.2">
      <c r="A4396" s="3"/>
      <c r="D4396" s="3"/>
    </row>
    <row r="4397" spans="1:4" ht="15" customHeight="1" x14ac:dyDescent="0.2">
      <c r="A4397" s="3"/>
      <c r="D4397" s="3"/>
    </row>
    <row r="4398" spans="1:4" ht="15" customHeight="1" x14ac:dyDescent="0.2">
      <c r="A4398" s="3"/>
      <c r="D4398" s="3"/>
    </row>
    <row r="4399" spans="1:4" ht="15" customHeight="1" x14ac:dyDescent="0.2">
      <c r="A4399" s="3"/>
      <c r="D4399" s="3"/>
    </row>
    <row r="4400" spans="1:4" ht="15" customHeight="1" x14ac:dyDescent="0.2">
      <c r="A4400" s="3"/>
      <c r="D4400" s="3"/>
    </row>
    <row r="4401" spans="1:4" ht="15" customHeight="1" x14ac:dyDescent="0.2">
      <c r="A4401" s="3"/>
      <c r="D4401" s="3"/>
    </row>
    <row r="4402" spans="1:4" ht="15" customHeight="1" x14ac:dyDescent="0.2">
      <c r="A4402" s="3"/>
      <c r="D4402" s="3"/>
    </row>
    <row r="4403" spans="1:4" ht="15" customHeight="1" x14ac:dyDescent="0.2">
      <c r="A4403" s="3"/>
      <c r="D4403" s="3"/>
    </row>
    <row r="4404" spans="1:4" ht="15" customHeight="1" x14ac:dyDescent="0.2">
      <c r="A4404" s="3"/>
      <c r="D4404" s="3"/>
    </row>
    <row r="4405" spans="1:4" ht="15" customHeight="1" x14ac:dyDescent="0.2">
      <c r="A4405" s="3"/>
      <c r="D4405" s="3"/>
    </row>
    <row r="4406" spans="1:4" ht="15" customHeight="1" x14ac:dyDescent="0.2">
      <c r="A4406" s="3"/>
      <c r="D4406" s="3"/>
    </row>
    <row r="4407" spans="1:4" ht="15" customHeight="1" x14ac:dyDescent="0.2">
      <c r="A4407" s="3"/>
      <c r="D4407" s="3"/>
    </row>
    <row r="4408" spans="1:4" ht="15" customHeight="1" x14ac:dyDescent="0.2">
      <c r="A4408" s="3"/>
      <c r="D4408" s="3"/>
    </row>
    <row r="4409" spans="1:4" ht="15" customHeight="1" x14ac:dyDescent="0.2">
      <c r="A4409" s="3"/>
      <c r="D4409" s="3"/>
    </row>
    <row r="4410" spans="1:4" ht="15" customHeight="1" x14ac:dyDescent="0.2">
      <c r="A4410" s="3"/>
      <c r="D4410" s="3"/>
    </row>
    <row r="4411" spans="1:4" ht="15" customHeight="1" x14ac:dyDescent="0.2">
      <c r="A4411" s="3"/>
      <c r="D4411" s="3"/>
    </row>
    <row r="4412" spans="1:4" ht="15" customHeight="1" x14ac:dyDescent="0.2">
      <c r="A4412" s="3"/>
      <c r="D4412" s="3"/>
    </row>
    <row r="4413" spans="1:4" ht="15" customHeight="1" x14ac:dyDescent="0.2">
      <c r="A4413" s="3"/>
      <c r="D4413" s="3"/>
    </row>
    <row r="4414" spans="1:4" ht="15" customHeight="1" x14ac:dyDescent="0.2">
      <c r="A4414" s="3"/>
      <c r="D4414" s="3"/>
    </row>
    <row r="4415" spans="1:4" ht="15" customHeight="1" x14ac:dyDescent="0.2">
      <c r="A4415" s="3"/>
      <c r="D4415" s="3"/>
    </row>
    <row r="4416" spans="1:4" ht="15" customHeight="1" x14ac:dyDescent="0.2">
      <c r="A4416" s="3"/>
      <c r="D4416" s="3"/>
    </row>
    <row r="4417" spans="1:4" ht="15" customHeight="1" x14ac:dyDescent="0.2">
      <c r="A4417" s="3"/>
      <c r="D4417" s="3"/>
    </row>
    <row r="4418" spans="1:4" ht="15" customHeight="1" x14ac:dyDescent="0.2">
      <c r="A4418" s="3"/>
      <c r="D4418" s="3"/>
    </row>
    <row r="4419" spans="1:4" ht="15" customHeight="1" x14ac:dyDescent="0.2">
      <c r="A4419" s="3"/>
      <c r="D4419" s="3"/>
    </row>
    <row r="4420" spans="1:4" ht="15" customHeight="1" x14ac:dyDescent="0.2">
      <c r="A4420" s="3"/>
      <c r="D4420" s="3"/>
    </row>
    <row r="4421" spans="1:4" ht="15" customHeight="1" x14ac:dyDescent="0.2">
      <c r="A4421" s="3"/>
      <c r="D4421" s="3"/>
    </row>
    <row r="4422" spans="1:4" ht="15" customHeight="1" x14ac:dyDescent="0.2">
      <c r="A4422" s="3"/>
      <c r="D4422" s="3"/>
    </row>
    <row r="4423" spans="1:4" ht="15" customHeight="1" x14ac:dyDescent="0.2">
      <c r="A4423" s="3"/>
      <c r="D4423" s="3"/>
    </row>
    <row r="4424" spans="1:4" ht="15" customHeight="1" x14ac:dyDescent="0.2">
      <c r="A4424" s="3"/>
      <c r="D4424" s="3"/>
    </row>
    <row r="4425" spans="1:4" ht="15" customHeight="1" x14ac:dyDescent="0.2">
      <c r="A4425" s="3"/>
      <c r="D4425" s="3"/>
    </row>
    <row r="4426" spans="1:4" ht="15" customHeight="1" x14ac:dyDescent="0.2">
      <c r="A4426" s="3"/>
      <c r="D4426" s="3"/>
    </row>
    <row r="4427" spans="1:4" ht="15" customHeight="1" x14ac:dyDescent="0.2">
      <c r="A4427" s="3"/>
      <c r="D4427" s="3"/>
    </row>
    <row r="4428" spans="1:4" ht="15" customHeight="1" x14ac:dyDescent="0.2">
      <c r="A4428" s="3"/>
      <c r="D4428" s="3"/>
    </row>
    <row r="4429" spans="1:4" ht="15" customHeight="1" x14ac:dyDescent="0.2">
      <c r="A4429" s="3"/>
      <c r="D4429" s="3"/>
    </row>
    <row r="4430" spans="1:4" ht="15" customHeight="1" x14ac:dyDescent="0.2">
      <c r="A4430" s="3"/>
      <c r="D4430" s="3"/>
    </row>
    <row r="4431" spans="1:4" ht="15" customHeight="1" x14ac:dyDescent="0.2">
      <c r="A4431" s="3"/>
      <c r="D4431" s="3"/>
    </row>
    <row r="4432" spans="1:4" ht="15" customHeight="1" x14ac:dyDescent="0.2">
      <c r="A4432" s="3"/>
      <c r="D4432" s="3"/>
    </row>
    <row r="4433" spans="1:4" ht="15" customHeight="1" x14ac:dyDescent="0.2">
      <c r="A4433" s="3"/>
      <c r="D4433" s="3"/>
    </row>
    <row r="4434" spans="1:4" ht="15" customHeight="1" x14ac:dyDescent="0.2">
      <c r="A4434" s="3"/>
      <c r="D4434" s="3"/>
    </row>
    <row r="4435" spans="1:4" ht="15" customHeight="1" x14ac:dyDescent="0.2">
      <c r="A4435" s="3"/>
      <c r="D4435" s="3"/>
    </row>
    <row r="4436" spans="1:4" ht="15" customHeight="1" x14ac:dyDescent="0.2">
      <c r="A4436" s="3"/>
      <c r="D4436" s="3"/>
    </row>
    <row r="4437" spans="1:4" ht="15" customHeight="1" x14ac:dyDescent="0.2">
      <c r="A4437" s="3"/>
      <c r="D4437" s="3"/>
    </row>
    <row r="4438" spans="1:4" ht="15" customHeight="1" x14ac:dyDescent="0.2">
      <c r="A4438" s="3"/>
      <c r="D4438" s="3"/>
    </row>
    <row r="4439" spans="1:4" ht="15" customHeight="1" x14ac:dyDescent="0.2">
      <c r="A4439" s="3"/>
      <c r="D4439" s="3"/>
    </row>
    <row r="4440" spans="1:4" ht="15" customHeight="1" x14ac:dyDescent="0.2">
      <c r="A4440" s="3"/>
      <c r="D4440" s="3"/>
    </row>
    <row r="4441" spans="1:4" ht="15" customHeight="1" x14ac:dyDescent="0.2">
      <c r="A4441" s="3"/>
      <c r="D4441" s="3"/>
    </row>
    <row r="4442" spans="1:4" ht="15" customHeight="1" x14ac:dyDescent="0.2">
      <c r="A4442" s="3"/>
      <c r="D4442" s="3"/>
    </row>
    <row r="4443" spans="1:4" ht="15" customHeight="1" x14ac:dyDescent="0.2">
      <c r="A4443" s="3"/>
      <c r="D4443" s="3"/>
    </row>
    <row r="4444" spans="1:4" ht="15" customHeight="1" x14ac:dyDescent="0.2">
      <c r="A4444" s="3"/>
      <c r="D4444" s="3"/>
    </row>
    <row r="4445" spans="1:4" ht="15" customHeight="1" x14ac:dyDescent="0.2">
      <c r="A4445" s="3"/>
      <c r="D4445" s="3"/>
    </row>
    <row r="4446" spans="1:4" ht="15" customHeight="1" x14ac:dyDescent="0.2">
      <c r="A4446" s="3"/>
      <c r="D4446" s="3"/>
    </row>
    <row r="4447" spans="1:4" ht="15" customHeight="1" x14ac:dyDescent="0.2">
      <c r="A4447" s="3"/>
      <c r="D4447" s="3"/>
    </row>
    <row r="4448" spans="1:4" ht="15" customHeight="1" x14ac:dyDescent="0.2">
      <c r="A4448" s="3"/>
      <c r="D4448" s="3"/>
    </row>
    <row r="4449" spans="1:4" ht="15" customHeight="1" x14ac:dyDescent="0.2">
      <c r="A4449" s="3"/>
      <c r="D4449" s="3"/>
    </row>
    <row r="4450" spans="1:4" ht="15" customHeight="1" x14ac:dyDescent="0.2">
      <c r="A4450" s="3"/>
      <c r="D4450" s="3"/>
    </row>
    <row r="4451" spans="1:4" ht="15" customHeight="1" x14ac:dyDescent="0.2">
      <c r="A4451" s="3"/>
      <c r="D4451" s="3"/>
    </row>
    <row r="4452" spans="1:4" ht="15" customHeight="1" x14ac:dyDescent="0.2">
      <c r="A4452" s="3"/>
      <c r="D4452" s="3"/>
    </row>
    <row r="4453" spans="1:4" ht="15" customHeight="1" x14ac:dyDescent="0.2">
      <c r="A4453" s="3"/>
      <c r="D4453" s="3"/>
    </row>
    <row r="4454" spans="1:4" ht="15" customHeight="1" x14ac:dyDescent="0.2">
      <c r="A4454" s="3"/>
      <c r="D4454" s="3"/>
    </row>
    <row r="4455" spans="1:4" ht="15" customHeight="1" x14ac:dyDescent="0.2">
      <c r="A4455" s="3"/>
      <c r="D4455" s="3"/>
    </row>
    <row r="4456" spans="1:4" ht="15" customHeight="1" x14ac:dyDescent="0.2">
      <c r="A4456" s="3"/>
      <c r="D4456" s="3"/>
    </row>
    <row r="4457" spans="1:4" ht="15" customHeight="1" x14ac:dyDescent="0.2">
      <c r="A4457" s="3"/>
      <c r="D4457" s="3"/>
    </row>
    <row r="4458" spans="1:4" ht="15" customHeight="1" x14ac:dyDescent="0.2">
      <c r="A4458" s="3"/>
      <c r="D4458" s="3"/>
    </row>
    <row r="4459" spans="1:4" ht="15" customHeight="1" x14ac:dyDescent="0.2">
      <c r="A4459" s="3"/>
      <c r="D4459" s="3"/>
    </row>
    <row r="4460" spans="1:4" ht="15" customHeight="1" x14ac:dyDescent="0.2">
      <c r="A4460" s="3"/>
      <c r="D4460" s="3"/>
    </row>
    <row r="4461" spans="1:4" ht="15" customHeight="1" x14ac:dyDescent="0.2">
      <c r="A4461" s="3"/>
      <c r="D4461" s="3"/>
    </row>
    <row r="4462" spans="1:4" ht="15" customHeight="1" x14ac:dyDescent="0.2">
      <c r="A4462" s="3"/>
      <c r="D4462" s="3"/>
    </row>
    <row r="4463" spans="1:4" ht="15" customHeight="1" x14ac:dyDescent="0.2">
      <c r="A4463" s="3"/>
      <c r="D4463" s="3"/>
    </row>
    <row r="4464" spans="1:4" ht="15" customHeight="1" x14ac:dyDescent="0.2">
      <c r="A4464" s="3"/>
      <c r="D4464" s="3"/>
    </row>
    <row r="4465" spans="1:4" ht="15" customHeight="1" x14ac:dyDescent="0.2">
      <c r="A4465" s="3"/>
      <c r="D4465" s="3"/>
    </row>
    <row r="4466" spans="1:4" ht="15" customHeight="1" x14ac:dyDescent="0.2">
      <c r="A4466" s="3"/>
      <c r="D4466" s="3"/>
    </row>
    <row r="4467" spans="1:4" ht="15" customHeight="1" x14ac:dyDescent="0.2">
      <c r="A4467" s="3"/>
      <c r="D4467" s="3"/>
    </row>
    <row r="4468" spans="1:4" ht="15" customHeight="1" x14ac:dyDescent="0.2">
      <c r="A4468" s="3"/>
      <c r="D4468" s="3"/>
    </row>
    <row r="4469" spans="1:4" ht="15" customHeight="1" x14ac:dyDescent="0.2">
      <c r="A4469" s="3"/>
      <c r="D4469" s="3"/>
    </row>
    <row r="4470" spans="1:4" ht="15" customHeight="1" x14ac:dyDescent="0.2">
      <c r="A4470" s="3"/>
      <c r="D4470" s="3"/>
    </row>
    <row r="4471" spans="1:4" ht="15" customHeight="1" x14ac:dyDescent="0.2">
      <c r="A4471" s="3"/>
      <c r="D4471" s="3"/>
    </row>
    <row r="4472" spans="1:4" ht="15" customHeight="1" x14ac:dyDescent="0.2">
      <c r="A4472" s="3"/>
      <c r="D4472" s="3"/>
    </row>
    <row r="4473" spans="1:4" ht="15" customHeight="1" x14ac:dyDescent="0.2">
      <c r="A4473" s="3"/>
      <c r="D4473" s="3"/>
    </row>
    <row r="4474" spans="1:4" ht="15" customHeight="1" x14ac:dyDescent="0.2">
      <c r="A4474" s="3"/>
      <c r="D4474" s="3"/>
    </row>
    <row r="4475" spans="1:4" ht="15" customHeight="1" x14ac:dyDescent="0.2">
      <c r="A4475" s="3"/>
      <c r="D4475" s="3"/>
    </row>
    <row r="4476" spans="1:4" ht="15" customHeight="1" x14ac:dyDescent="0.2">
      <c r="A4476" s="3"/>
      <c r="D4476" s="3"/>
    </row>
    <row r="4477" spans="1:4" ht="15" customHeight="1" x14ac:dyDescent="0.2">
      <c r="A4477" s="3"/>
      <c r="D4477" s="3"/>
    </row>
    <row r="4478" spans="1:4" ht="15" customHeight="1" x14ac:dyDescent="0.2">
      <c r="A4478" s="3"/>
      <c r="D4478" s="3"/>
    </row>
    <row r="4479" spans="1:4" ht="15" customHeight="1" x14ac:dyDescent="0.2">
      <c r="A4479" s="3"/>
      <c r="D4479" s="3"/>
    </row>
    <row r="4480" spans="1:4" ht="15" customHeight="1" x14ac:dyDescent="0.2">
      <c r="A4480" s="3"/>
      <c r="D4480" s="3"/>
    </row>
    <row r="4481" spans="1:4" ht="15" customHeight="1" x14ac:dyDescent="0.2">
      <c r="A4481" s="3"/>
      <c r="D4481" s="3"/>
    </row>
    <row r="4482" spans="1:4" ht="15" customHeight="1" x14ac:dyDescent="0.2">
      <c r="A4482" s="3"/>
      <c r="D4482" s="3"/>
    </row>
    <row r="4483" spans="1:4" ht="15" customHeight="1" x14ac:dyDescent="0.2">
      <c r="A4483" s="3"/>
      <c r="D4483" s="3"/>
    </row>
    <row r="4484" spans="1:4" ht="15" customHeight="1" x14ac:dyDescent="0.2">
      <c r="A4484" s="3"/>
      <c r="D4484" s="3"/>
    </row>
    <row r="4485" spans="1:4" ht="15" customHeight="1" x14ac:dyDescent="0.2">
      <c r="A4485" s="3"/>
      <c r="D4485" s="3"/>
    </row>
    <row r="4486" spans="1:4" ht="15" customHeight="1" x14ac:dyDescent="0.2">
      <c r="A4486" s="3"/>
      <c r="D4486" s="3"/>
    </row>
    <row r="4487" spans="1:4" ht="15" customHeight="1" x14ac:dyDescent="0.2">
      <c r="A4487" s="3"/>
      <c r="D4487" s="3"/>
    </row>
    <row r="4488" spans="1:4" ht="15" customHeight="1" x14ac:dyDescent="0.2">
      <c r="A4488" s="3"/>
      <c r="D4488" s="3"/>
    </row>
    <row r="4489" spans="1:4" ht="15" customHeight="1" x14ac:dyDescent="0.2">
      <c r="A4489" s="3"/>
      <c r="D4489" s="3"/>
    </row>
    <row r="4490" spans="1:4" ht="15" customHeight="1" x14ac:dyDescent="0.2">
      <c r="A4490" s="3"/>
      <c r="D4490" s="3"/>
    </row>
    <row r="4491" spans="1:4" ht="15" customHeight="1" x14ac:dyDescent="0.2">
      <c r="A4491" s="3"/>
      <c r="D4491" s="3"/>
    </row>
    <row r="4492" spans="1:4" ht="15" customHeight="1" x14ac:dyDescent="0.2">
      <c r="A4492" s="3"/>
      <c r="D4492" s="3"/>
    </row>
    <row r="4493" spans="1:4" ht="15" customHeight="1" x14ac:dyDescent="0.2">
      <c r="A4493" s="3"/>
      <c r="D4493" s="3"/>
    </row>
    <row r="4494" spans="1:4" ht="15" customHeight="1" x14ac:dyDescent="0.2">
      <c r="A4494" s="3"/>
      <c r="D4494" s="3"/>
    </row>
    <row r="4495" spans="1:4" ht="15" customHeight="1" x14ac:dyDescent="0.2">
      <c r="A4495" s="3"/>
      <c r="D4495" s="3"/>
    </row>
    <row r="4496" spans="1:4" ht="15" customHeight="1" x14ac:dyDescent="0.2">
      <c r="A4496" s="3"/>
      <c r="D4496" s="3"/>
    </row>
    <row r="4497" spans="1:4" ht="15" customHeight="1" x14ac:dyDescent="0.2">
      <c r="A4497" s="3"/>
      <c r="D4497" s="3"/>
    </row>
    <row r="4498" spans="1:4" ht="15" customHeight="1" x14ac:dyDescent="0.2">
      <c r="A4498" s="3"/>
      <c r="D4498" s="3"/>
    </row>
    <row r="4499" spans="1:4" ht="15" customHeight="1" x14ac:dyDescent="0.2">
      <c r="A4499" s="3"/>
      <c r="D4499" s="3"/>
    </row>
    <row r="4500" spans="1:4" ht="15" customHeight="1" x14ac:dyDescent="0.2">
      <c r="A4500" s="3"/>
      <c r="D4500" s="3"/>
    </row>
    <row r="4501" spans="1:4" ht="15" customHeight="1" x14ac:dyDescent="0.2">
      <c r="A4501" s="3"/>
      <c r="D4501" s="3"/>
    </row>
    <row r="4502" spans="1:4" ht="15" customHeight="1" x14ac:dyDescent="0.2">
      <c r="A4502" s="3"/>
      <c r="D4502" s="3"/>
    </row>
    <row r="4503" spans="1:4" ht="15" customHeight="1" x14ac:dyDescent="0.2">
      <c r="A4503" s="3"/>
      <c r="D4503" s="3"/>
    </row>
    <row r="4504" spans="1:4" ht="15" customHeight="1" x14ac:dyDescent="0.2">
      <c r="A4504" s="3"/>
      <c r="D4504" s="3"/>
    </row>
    <row r="4505" spans="1:4" ht="15" customHeight="1" x14ac:dyDescent="0.2">
      <c r="A4505" s="3"/>
      <c r="D4505" s="3"/>
    </row>
    <row r="4506" spans="1:4" ht="15" customHeight="1" x14ac:dyDescent="0.2">
      <c r="A4506" s="3"/>
      <c r="D4506" s="3"/>
    </row>
    <row r="4507" spans="1:4" ht="15" customHeight="1" x14ac:dyDescent="0.2">
      <c r="A4507" s="3"/>
      <c r="D4507" s="3"/>
    </row>
    <row r="4508" spans="1:4" ht="15" customHeight="1" x14ac:dyDescent="0.2">
      <c r="A4508" s="3"/>
      <c r="D4508" s="3"/>
    </row>
    <row r="4509" spans="1:4" ht="15" customHeight="1" x14ac:dyDescent="0.2">
      <c r="A4509" s="3"/>
      <c r="D4509" s="3"/>
    </row>
    <row r="4510" spans="1:4" ht="15" customHeight="1" x14ac:dyDescent="0.2">
      <c r="A4510" s="3"/>
      <c r="D4510" s="3"/>
    </row>
    <row r="4511" spans="1:4" ht="15" customHeight="1" x14ac:dyDescent="0.2">
      <c r="A4511" s="3"/>
      <c r="D4511" s="3"/>
    </row>
    <row r="4512" spans="1:4" ht="15" customHeight="1" x14ac:dyDescent="0.2">
      <c r="A4512" s="3"/>
      <c r="D4512" s="3"/>
    </row>
    <row r="4513" spans="1:4" ht="15" customHeight="1" x14ac:dyDescent="0.2">
      <c r="A4513" s="3"/>
      <c r="D4513" s="3"/>
    </row>
    <row r="4514" spans="1:4" ht="15" customHeight="1" x14ac:dyDescent="0.2">
      <c r="A4514" s="3"/>
      <c r="D4514" s="3"/>
    </row>
    <row r="4515" spans="1:4" ht="15" customHeight="1" x14ac:dyDescent="0.2">
      <c r="A4515" s="3"/>
      <c r="D4515" s="3"/>
    </row>
    <row r="4516" spans="1:4" ht="15" customHeight="1" x14ac:dyDescent="0.2">
      <c r="A4516" s="3"/>
      <c r="D4516" s="3"/>
    </row>
    <row r="4517" spans="1:4" ht="15" customHeight="1" x14ac:dyDescent="0.2">
      <c r="A4517" s="3"/>
      <c r="D4517" s="3"/>
    </row>
    <row r="4518" spans="1:4" ht="15" customHeight="1" x14ac:dyDescent="0.2">
      <c r="A4518" s="3"/>
      <c r="D4518" s="3"/>
    </row>
    <row r="4519" spans="1:4" ht="15" customHeight="1" x14ac:dyDescent="0.2">
      <c r="A4519" s="3"/>
      <c r="D4519" s="3"/>
    </row>
    <row r="4520" spans="1:4" ht="15" customHeight="1" x14ac:dyDescent="0.2">
      <c r="A4520" s="3"/>
      <c r="D4520" s="3"/>
    </row>
    <row r="4521" spans="1:4" ht="15" customHeight="1" x14ac:dyDescent="0.2">
      <c r="A4521" s="3"/>
      <c r="D4521" s="3"/>
    </row>
    <row r="4522" spans="1:4" ht="15" customHeight="1" x14ac:dyDescent="0.2">
      <c r="A4522" s="3"/>
      <c r="D4522" s="3"/>
    </row>
    <row r="4523" spans="1:4" ht="15" customHeight="1" x14ac:dyDescent="0.2">
      <c r="A4523" s="3"/>
      <c r="D4523" s="3"/>
    </row>
    <row r="4524" spans="1:4" ht="15" customHeight="1" x14ac:dyDescent="0.2">
      <c r="A4524" s="3"/>
      <c r="D4524" s="3"/>
    </row>
    <row r="4525" spans="1:4" ht="15" customHeight="1" x14ac:dyDescent="0.2">
      <c r="A4525" s="3"/>
      <c r="D4525" s="3"/>
    </row>
    <row r="4526" spans="1:4" ht="15" customHeight="1" x14ac:dyDescent="0.2">
      <c r="A4526" s="3"/>
      <c r="D4526" s="3"/>
    </row>
    <row r="4527" spans="1:4" ht="15" customHeight="1" x14ac:dyDescent="0.2">
      <c r="A4527" s="3"/>
      <c r="D4527" s="3"/>
    </row>
    <row r="4528" spans="1:4" ht="15" customHeight="1" x14ac:dyDescent="0.2">
      <c r="A4528" s="3"/>
      <c r="D4528" s="3"/>
    </row>
    <row r="4529" spans="1:4" ht="15" customHeight="1" x14ac:dyDescent="0.2">
      <c r="A4529" s="3"/>
      <c r="D4529" s="3"/>
    </row>
    <row r="4530" spans="1:4" ht="15" customHeight="1" x14ac:dyDescent="0.2">
      <c r="A4530" s="3"/>
      <c r="D4530" s="3"/>
    </row>
    <row r="4531" spans="1:4" ht="15" customHeight="1" x14ac:dyDescent="0.2">
      <c r="A4531" s="3"/>
      <c r="D4531" s="3"/>
    </row>
    <row r="4532" spans="1:4" ht="15" customHeight="1" x14ac:dyDescent="0.2">
      <c r="A4532" s="3"/>
      <c r="D4532" s="3"/>
    </row>
    <row r="4533" spans="1:4" ht="15" customHeight="1" x14ac:dyDescent="0.2">
      <c r="A4533" s="3"/>
      <c r="D4533" s="3"/>
    </row>
    <row r="4534" spans="1:4" ht="15" customHeight="1" x14ac:dyDescent="0.2">
      <c r="A4534" s="3"/>
      <c r="D4534" s="3"/>
    </row>
    <row r="4535" spans="1:4" ht="15" customHeight="1" x14ac:dyDescent="0.2">
      <c r="A4535" s="3"/>
      <c r="D4535" s="3"/>
    </row>
    <row r="4536" spans="1:4" ht="15" customHeight="1" x14ac:dyDescent="0.2">
      <c r="A4536" s="3"/>
      <c r="D4536" s="3"/>
    </row>
    <row r="4537" spans="1:4" ht="15" customHeight="1" x14ac:dyDescent="0.2">
      <c r="A4537" s="3"/>
      <c r="D4537" s="3"/>
    </row>
    <row r="4538" spans="1:4" ht="15" customHeight="1" x14ac:dyDescent="0.2">
      <c r="A4538" s="3"/>
      <c r="D4538" s="3"/>
    </row>
    <row r="4539" spans="1:4" ht="15" customHeight="1" x14ac:dyDescent="0.2">
      <c r="A4539" s="3"/>
      <c r="D4539" s="3"/>
    </row>
    <row r="4540" spans="1:4" ht="15" customHeight="1" x14ac:dyDescent="0.2">
      <c r="A4540" s="3"/>
      <c r="D4540" s="3"/>
    </row>
    <row r="4541" spans="1:4" ht="15" customHeight="1" x14ac:dyDescent="0.2">
      <c r="A4541" s="3"/>
      <c r="D4541" s="3"/>
    </row>
    <row r="4542" spans="1:4" ht="15" customHeight="1" x14ac:dyDescent="0.2">
      <c r="A4542" s="3"/>
      <c r="D4542" s="3"/>
    </row>
    <row r="4543" spans="1:4" ht="15" customHeight="1" x14ac:dyDescent="0.2">
      <c r="A4543" s="3"/>
      <c r="D4543" s="3"/>
    </row>
    <row r="4544" spans="1:4" ht="15" customHeight="1" x14ac:dyDescent="0.2">
      <c r="A4544" s="3"/>
      <c r="D4544" s="3"/>
    </row>
    <row r="4545" spans="1:4" ht="15" customHeight="1" x14ac:dyDescent="0.2">
      <c r="A4545" s="3"/>
      <c r="D4545" s="3"/>
    </row>
    <row r="4546" spans="1:4" ht="15" customHeight="1" x14ac:dyDescent="0.2">
      <c r="A4546" s="3"/>
      <c r="D4546" s="3"/>
    </row>
    <row r="4547" spans="1:4" ht="15" customHeight="1" x14ac:dyDescent="0.2">
      <c r="A4547" s="3"/>
      <c r="D4547" s="3"/>
    </row>
    <row r="4548" spans="1:4" ht="15" customHeight="1" x14ac:dyDescent="0.2">
      <c r="A4548" s="3"/>
      <c r="D4548" s="3"/>
    </row>
    <row r="4549" spans="1:4" ht="15" customHeight="1" x14ac:dyDescent="0.2">
      <c r="A4549" s="3"/>
      <c r="D4549" s="3"/>
    </row>
    <row r="4550" spans="1:4" ht="15" customHeight="1" x14ac:dyDescent="0.2">
      <c r="A4550" s="3"/>
      <c r="D4550" s="3"/>
    </row>
    <row r="4551" spans="1:4" ht="15" customHeight="1" x14ac:dyDescent="0.2">
      <c r="A4551" s="3"/>
      <c r="D4551" s="3"/>
    </row>
    <row r="4552" spans="1:4" ht="15" customHeight="1" x14ac:dyDescent="0.2">
      <c r="A4552" s="3"/>
      <c r="D4552" s="3"/>
    </row>
    <row r="4553" spans="1:4" ht="15" customHeight="1" x14ac:dyDescent="0.2">
      <c r="A4553" s="3"/>
      <c r="D4553" s="3"/>
    </row>
    <row r="4554" spans="1:4" ht="15" customHeight="1" x14ac:dyDescent="0.2">
      <c r="A4554" s="3"/>
      <c r="D4554" s="3"/>
    </row>
    <row r="4555" spans="1:4" ht="15" customHeight="1" x14ac:dyDescent="0.2">
      <c r="A4555" s="3"/>
      <c r="D4555" s="3"/>
    </row>
    <row r="4556" spans="1:4" ht="15" customHeight="1" x14ac:dyDescent="0.2">
      <c r="A4556" s="3"/>
      <c r="D4556" s="3"/>
    </row>
    <row r="4557" spans="1:4" ht="15" customHeight="1" x14ac:dyDescent="0.2">
      <c r="A4557" s="3"/>
      <c r="D4557" s="3"/>
    </row>
    <row r="4558" spans="1:4" ht="15" customHeight="1" x14ac:dyDescent="0.2">
      <c r="A4558" s="3"/>
      <c r="D4558" s="3"/>
    </row>
    <row r="4559" spans="1:4" ht="15" customHeight="1" x14ac:dyDescent="0.2">
      <c r="A4559" s="3"/>
      <c r="D4559" s="3"/>
    </row>
    <row r="4560" spans="1:4" ht="15" customHeight="1" x14ac:dyDescent="0.2">
      <c r="A4560" s="3"/>
      <c r="D4560" s="3"/>
    </row>
    <row r="4561" spans="1:4" ht="15" customHeight="1" x14ac:dyDescent="0.2">
      <c r="A4561" s="3"/>
      <c r="D4561" s="3"/>
    </row>
    <row r="4562" spans="1:4" ht="15" customHeight="1" x14ac:dyDescent="0.2">
      <c r="A4562" s="3"/>
      <c r="D4562" s="3"/>
    </row>
    <row r="4563" spans="1:4" ht="15" customHeight="1" x14ac:dyDescent="0.2">
      <c r="A4563" s="3"/>
      <c r="D4563" s="3"/>
    </row>
    <row r="4564" spans="1:4" ht="15" customHeight="1" x14ac:dyDescent="0.2">
      <c r="A4564" s="3"/>
      <c r="D4564" s="3"/>
    </row>
    <row r="4565" spans="1:4" ht="15" customHeight="1" x14ac:dyDescent="0.2">
      <c r="A4565" s="3"/>
      <c r="D4565" s="3"/>
    </row>
    <row r="4566" spans="1:4" ht="15" customHeight="1" x14ac:dyDescent="0.2">
      <c r="A4566" s="3"/>
      <c r="D4566" s="3"/>
    </row>
    <row r="4567" spans="1:4" ht="15" customHeight="1" x14ac:dyDescent="0.2">
      <c r="A4567" s="3"/>
      <c r="D4567" s="3"/>
    </row>
    <row r="4568" spans="1:4" ht="15" customHeight="1" x14ac:dyDescent="0.2">
      <c r="A4568" s="3"/>
      <c r="D4568" s="3"/>
    </row>
    <row r="4569" spans="1:4" ht="15" customHeight="1" x14ac:dyDescent="0.2">
      <c r="A4569" s="3"/>
      <c r="D4569" s="3"/>
    </row>
    <row r="4570" spans="1:4" ht="15" customHeight="1" x14ac:dyDescent="0.2">
      <c r="A4570" s="3"/>
      <c r="D4570" s="3"/>
    </row>
    <row r="4571" spans="1:4" ht="15" customHeight="1" x14ac:dyDescent="0.2">
      <c r="A4571" s="3"/>
      <c r="D4571" s="3"/>
    </row>
    <row r="4572" spans="1:4" ht="15" customHeight="1" x14ac:dyDescent="0.2">
      <c r="A4572" s="3"/>
      <c r="D4572" s="3"/>
    </row>
    <row r="4573" spans="1:4" ht="15" customHeight="1" x14ac:dyDescent="0.2">
      <c r="A4573" s="3"/>
      <c r="D4573" s="3"/>
    </row>
    <row r="4574" spans="1:4" ht="15" customHeight="1" x14ac:dyDescent="0.2">
      <c r="A4574" s="3"/>
      <c r="D4574" s="3"/>
    </row>
    <row r="4575" spans="1:4" ht="15" customHeight="1" x14ac:dyDescent="0.2">
      <c r="A4575" s="3"/>
      <c r="D4575" s="3"/>
    </row>
    <row r="4576" spans="1:4" ht="15" customHeight="1" x14ac:dyDescent="0.2">
      <c r="A4576" s="3"/>
      <c r="D4576" s="3"/>
    </row>
    <row r="4577" spans="1:4" ht="15" customHeight="1" x14ac:dyDescent="0.2">
      <c r="A4577" s="3"/>
      <c r="D4577" s="3"/>
    </row>
    <row r="4578" spans="1:4" ht="15" customHeight="1" x14ac:dyDescent="0.2">
      <c r="A4578" s="3"/>
      <c r="D4578" s="3"/>
    </row>
    <row r="4579" spans="1:4" ht="15" customHeight="1" x14ac:dyDescent="0.2">
      <c r="A4579" s="3"/>
      <c r="D4579" s="3"/>
    </row>
    <row r="4580" spans="1:4" ht="15" customHeight="1" x14ac:dyDescent="0.2">
      <c r="A4580" s="3"/>
      <c r="D4580" s="3"/>
    </row>
    <row r="4581" spans="1:4" ht="15" customHeight="1" x14ac:dyDescent="0.2">
      <c r="A4581" s="3"/>
      <c r="D4581" s="3"/>
    </row>
    <row r="4582" spans="1:4" ht="15" customHeight="1" x14ac:dyDescent="0.2">
      <c r="A4582" s="3"/>
      <c r="D4582" s="3"/>
    </row>
    <row r="4583" spans="1:4" ht="15" customHeight="1" x14ac:dyDescent="0.2">
      <c r="A4583" s="3"/>
      <c r="D4583" s="3"/>
    </row>
    <row r="4584" spans="1:4" ht="15" customHeight="1" x14ac:dyDescent="0.2">
      <c r="A4584" s="3"/>
      <c r="D4584" s="3"/>
    </row>
    <row r="4585" spans="1:4" ht="15" customHeight="1" x14ac:dyDescent="0.2">
      <c r="A4585" s="3"/>
      <c r="D4585" s="3"/>
    </row>
    <row r="4586" spans="1:4" ht="15" customHeight="1" x14ac:dyDescent="0.2">
      <c r="A4586" s="3"/>
      <c r="D4586" s="3"/>
    </row>
    <row r="4587" spans="1:4" ht="15" customHeight="1" x14ac:dyDescent="0.2">
      <c r="A4587" s="3"/>
      <c r="D4587" s="3"/>
    </row>
    <row r="4588" spans="1:4" ht="15" customHeight="1" x14ac:dyDescent="0.2">
      <c r="A4588" s="3"/>
      <c r="D4588" s="3"/>
    </row>
    <row r="4589" spans="1:4" ht="15" customHeight="1" x14ac:dyDescent="0.2">
      <c r="A4589" s="3"/>
      <c r="D4589" s="3"/>
    </row>
    <row r="4590" spans="1:4" ht="15" customHeight="1" x14ac:dyDescent="0.2">
      <c r="A4590" s="3"/>
      <c r="D4590" s="3"/>
    </row>
    <row r="4591" spans="1:4" ht="15" customHeight="1" x14ac:dyDescent="0.2">
      <c r="A4591" s="3"/>
      <c r="D4591" s="3"/>
    </row>
    <row r="4592" spans="1:4" ht="15" customHeight="1" x14ac:dyDescent="0.2">
      <c r="A4592" s="3"/>
      <c r="D4592" s="3"/>
    </row>
    <row r="4593" spans="1:4" ht="15" customHeight="1" x14ac:dyDescent="0.2">
      <c r="A4593" s="3"/>
      <c r="D4593" s="3"/>
    </row>
    <row r="4594" spans="1:4" ht="15" customHeight="1" x14ac:dyDescent="0.2">
      <c r="A4594" s="3"/>
      <c r="D4594" s="3"/>
    </row>
    <row r="4595" spans="1:4" ht="15" customHeight="1" x14ac:dyDescent="0.2">
      <c r="A4595" s="3"/>
      <c r="D4595" s="3"/>
    </row>
    <row r="4596" spans="1:4" ht="15" customHeight="1" x14ac:dyDescent="0.2">
      <c r="A4596" s="3"/>
      <c r="D4596" s="3"/>
    </row>
    <row r="4597" spans="1:4" ht="15" customHeight="1" x14ac:dyDescent="0.2">
      <c r="A4597" s="3"/>
      <c r="D4597" s="3"/>
    </row>
    <row r="4598" spans="1:4" ht="15" customHeight="1" x14ac:dyDescent="0.2">
      <c r="A4598" s="3"/>
      <c r="D4598" s="3"/>
    </row>
    <row r="4599" spans="1:4" ht="15" customHeight="1" x14ac:dyDescent="0.2">
      <c r="A4599" s="3"/>
      <c r="D4599" s="3"/>
    </row>
    <row r="4600" spans="1:4" ht="15" customHeight="1" x14ac:dyDescent="0.2">
      <c r="A4600" s="3"/>
      <c r="D4600" s="3"/>
    </row>
    <row r="4601" spans="1:4" ht="15" customHeight="1" x14ac:dyDescent="0.2">
      <c r="A4601" s="3"/>
      <c r="D4601" s="3"/>
    </row>
    <row r="4602" spans="1:4" ht="15" customHeight="1" x14ac:dyDescent="0.2">
      <c r="A4602" s="3"/>
      <c r="D4602" s="3"/>
    </row>
    <row r="4603" spans="1:4" ht="15" customHeight="1" x14ac:dyDescent="0.2">
      <c r="A4603" s="3"/>
      <c r="D4603" s="3"/>
    </row>
    <row r="4604" spans="1:4" ht="15" customHeight="1" x14ac:dyDescent="0.2">
      <c r="A4604" s="3"/>
      <c r="D4604" s="3"/>
    </row>
    <row r="4605" spans="1:4" ht="15" customHeight="1" x14ac:dyDescent="0.2">
      <c r="A4605" s="3"/>
      <c r="D4605" s="3"/>
    </row>
    <row r="4606" spans="1:4" ht="15" customHeight="1" x14ac:dyDescent="0.2">
      <c r="A4606" s="3"/>
      <c r="D4606" s="3"/>
    </row>
    <row r="4607" spans="1:4" ht="15" customHeight="1" x14ac:dyDescent="0.2">
      <c r="A4607" s="3"/>
      <c r="D4607" s="3"/>
    </row>
    <row r="4608" spans="1:4" ht="15" customHeight="1" x14ac:dyDescent="0.2">
      <c r="A4608" s="3"/>
      <c r="D4608" s="3"/>
    </row>
    <row r="4609" spans="1:4" ht="15" customHeight="1" x14ac:dyDescent="0.2">
      <c r="A4609" s="3"/>
      <c r="D4609" s="3"/>
    </row>
    <row r="4610" spans="1:4" ht="15" customHeight="1" x14ac:dyDescent="0.2">
      <c r="A4610" s="3"/>
      <c r="D4610" s="3"/>
    </row>
    <row r="4611" spans="1:4" ht="15" customHeight="1" x14ac:dyDescent="0.2">
      <c r="A4611" s="3"/>
      <c r="D4611" s="3"/>
    </row>
    <row r="4612" spans="1:4" ht="15" customHeight="1" x14ac:dyDescent="0.2">
      <c r="A4612" s="3"/>
      <c r="D4612" s="3"/>
    </row>
    <row r="4613" spans="1:4" ht="15" customHeight="1" x14ac:dyDescent="0.2">
      <c r="A4613" s="3"/>
      <c r="D4613" s="3"/>
    </row>
    <row r="4614" spans="1:4" ht="15" customHeight="1" x14ac:dyDescent="0.2">
      <c r="A4614" s="3"/>
      <c r="D4614" s="3"/>
    </row>
    <row r="4615" spans="1:4" ht="15" customHeight="1" x14ac:dyDescent="0.2">
      <c r="A4615" s="3"/>
      <c r="D4615" s="3"/>
    </row>
    <row r="4616" spans="1:4" ht="15" customHeight="1" x14ac:dyDescent="0.2">
      <c r="A4616" s="3"/>
      <c r="D4616" s="3"/>
    </row>
    <row r="4617" spans="1:4" ht="15" customHeight="1" x14ac:dyDescent="0.2">
      <c r="A4617" s="3"/>
      <c r="D4617" s="3"/>
    </row>
    <row r="4618" spans="1:4" ht="15" customHeight="1" x14ac:dyDescent="0.2">
      <c r="A4618" s="3"/>
      <c r="D4618" s="3"/>
    </row>
    <row r="4619" spans="1:4" ht="15" customHeight="1" x14ac:dyDescent="0.2">
      <c r="A4619" s="3"/>
      <c r="D4619" s="3"/>
    </row>
    <row r="4620" spans="1:4" ht="15" customHeight="1" x14ac:dyDescent="0.2">
      <c r="A4620" s="3"/>
      <c r="D4620" s="3"/>
    </row>
    <row r="4621" spans="1:4" ht="15" customHeight="1" x14ac:dyDescent="0.2">
      <c r="A4621" s="3"/>
      <c r="D4621" s="3"/>
    </row>
    <row r="4622" spans="1:4" ht="15" customHeight="1" x14ac:dyDescent="0.2">
      <c r="A4622" s="3"/>
      <c r="D4622" s="3"/>
    </row>
    <row r="4623" spans="1:4" ht="15" customHeight="1" x14ac:dyDescent="0.2">
      <c r="A4623" s="3"/>
      <c r="D4623" s="3"/>
    </row>
    <row r="4624" spans="1:4" ht="15" customHeight="1" x14ac:dyDescent="0.2">
      <c r="A4624" s="3"/>
      <c r="D4624" s="3"/>
    </row>
    <row r="4625" spans="1:4" ht="15" customHeight="1" x14ac:dyDescent="0.2">
      <c r="A4625" s="3"/>
      <c r="D4625" s="3"/>
    </row>
    <row r="4626" spans="1:4" ht="15" customHeight="1" x14ac:dyDescent="0.2">
      <c r="A4626" s="3"/>
      <c r="D4626" s="3"/>
    </row>
    <row r="4627" spans="1:4" ht="15" customHeight="1" x14ac:dyDescent="0.2">
      <c r="A4627" s="3"/>
      <c r="D4627" s="3"/>
    </row>
    <row r="4628" spans="1:4" ht="15" customHeight="1" x14ac:dyDescent="0.2">
      <c r="A4628" s="3"/>
      <c r="D4628" s="3"/>
    </row>
    <row r="4629" spans="1:4" ht="15" customHeight="1" x14ac:dyDescent="0.2">
      <c r="A4629" s="3"/>
      <c r="D4629" s="3"/>
    </row>
    <row r="4630" spans="1:4" ht="15" customHeight="1" x14ac:dyDescent="0.2">
      <c r="A4630" s="3"/>
      <c r="D4630" s="3"/>
    </row>
    <row r="4631" spans="1:4" ht="15" customHeight="1" x14ac:dyDescent="0.2">
      <c r="A4631" s="3"/>
      <c r="D4631" s="3"/>
    </row>
    <row r="4632" spans="1:4" ht="15" customHeight="1" x14ac:dyDescent="0.2">
      <c r="A4632" s="3"/>
      <c r="D4632" s="3"/>
    </row>
    <row r="4633" spans="1:4" ht="15" customHeight="1" x14ac:dyDescent="0.2">
      <c r="A4633" s="3"/>
      <c r="D4633" s="3"/>
    </row>
    <row r="4634" spans="1:4" ht="15" customHeight="1" x14ac:dyDescent="0.2">
      <c r="A4634" s="3"/>
      <c r="D4634" s="3"/>
    </row>
    <row r="4635" spans="1:4" ht="15" customHeight="1" x14ac:dyDescent="0.2">
      <c r="A4635" s="3"/>
      <c r="D4635" s="3"/>
    </row>
    <row r="4636" spans="1:4" ht="15" customHeight="1" x14ac:dyDescent="0.2">
      <c r="A4636" s="3"/>
      <c r="D4636" s="3"/>
    </row>
    <row r="4637" spans="1:4" ht="15" customHeight="1" x14ac:dyDescent="0.2">
      <c r="A4637" s="3"/>
      <c r="D4637" s="3"/>
    </row>
    <row r="4638" spans="1:4" ht="15" customHeight="1" x14ac:dyDescent="0.2">
      <c r="A4638" s="3"/>
      <c r="D4638" s="3"/>
    </row>
    <row r="4639" spans="1:4" ht="15" customHeight="1" x14ac:dyDescent="0.2">
      <c r="A4639" s="3"/>
      <c r="D4639" s="3"/>
    </row>
    <row r="4640" spans="1:4" ht="15" customHeight="1" x14ac:dyDescent="0.2">
      <c r="A4640" s="3"/>
      <c r="D4640" s="3"/>
    </row>
    <row r="4641" spans="1:4" ht="15" customHeight="1" x14ac:dyDescent="0.2">
      <c r="A4641" s="3"/>
      <c r="D4641" s="3"/>
    </row>
    <row r="4642" spans="1:4" ht="15" customHeight="1" x14ac:dyDescent="0.2">
      <c r="A4642" s="3"/>
      <c r="D4642" s="3"/>
    </row>
    <row r="4643" spans="1:4" ht="15" customHeight="1" x14ac:dyDescent="0.2">
      <c r="A4643" s="3"/>
      <c r="D4643" s="3"/>
    </row>
    <row r="4644" spans="1:4" ht="15" customHeight="1" x14ac:dyDescent="0.2">
      <c r="A4644" s="3"/>
      <c r="D4644" s="3"/>
    </row>
    <row r="4645" spans="1:4" ht="15" customHeight="1" x14ac:dyDescent="0.2">
      <c r="A4645" s="3"/>
      <c r="D4645" s="3"/>
    </row>
    <row r="4646" spans="1:4" ht="15" customHeight="1" x14ac:dyDescent="0.2">
      <c r="A4646" s="3"/>
      <c r="D4646" s="3"/>
    </row>
    <row r="4647" spans="1:4" ht="15" customHeight="1" x14ac:dyDescent="0.2">
      <c r="A4647" s="3"/>
      <c r="D4647" s="3"/>
    </row>
    <row r="4648" spans="1:4" ht="15" customHeight="1" x14ac:dyDescent="0.2">
      <c r="A4648" s="3"/>
      <c r="D4648" s="3"/>
    </row>
    <row r="4649" spans="1:4" ht="15" customHeight="1" x14ac:dyDescent="0.2">
      <c r="A4649" s="3"/>
      <c r="D4649" s="3"/>
    </row>
    <row r="4650" spans="1:4" ht="15" customHeight="1" x14ac:dyDescent="0.2">
      <c r="A4650" s="3"/>
      <c r="D4650" s="3"/>
    </row>
    <row r="4651" spans="1:4" ht="15" customHeight="1" x14ac:dyDescent="0.2">
      <c r="A4651" s="3"/>
      <c r="D4651" s="3"/>
    </row>
    <row r="4652" spans="1:4" ht="15" customHeight="1" x14ac:dyDescent="0.2">
      <c r="A4652" s="3"/>
      <c r="D4652" s="3"/>
    </row>
    <row r="4653" spans="1:4" ht="15" customHeight="1" x14ac:dyDescent="0.2">
      <c r="A4653" s="3"/>
      <c r="D4653" s="3"/>
    </row>
    <row r="4654" spans="1:4" ht="15" customHeight="1" x14ac:dyDescent="0.2">
      <c r="A4654" s="3"/>
      <c r="D4654" s="3"/>
    </row>
    <row r="4655" spans="1:4" ht="15" customHeight="1" x14ac:dyDescent="0.2">
      <c r="A4655" s="3"/>
      <c r="D4655" s="3"/>
    </row>
    <row r="4656" spans="1:4" ht="15" customHeight="1" x14ac:dyDescent="0.2">
      <c r="A4656" s="3"/>
      <c r="D4656" s="3"/>
    </row>
    <row r="4657" spans="1:4" ht="15" customHeight="1" x14ac:dyDescent="0.2">
      <c r="A4657" s="3"/>
      <c r="D4657" s="3"/>
    </row>
    <row r="4658" spans="1:4" ht="15" customHeight="1" x14ac:dyDescent="0.2">
      <c r="A4658" s="3"/>
      <c r="D4658" s="3"/>
    </row>
    <row r="4659" spans="1:4" ht="15" customHeight="1" x14ac:dyDescent="0.2">
      <c r="A4659" s="3"/>
      <c r="D4659" s="3"/>
    </row>
    <row r="4660" spans="1:4" ht="15" customHeight="1" x14ac:dyDescent="0.2">
      <c r="A4660" s="3"/>
      <c r="D4660" s="3"/>
    </row>
    <row r="4661" spans="1:4" ht="15" customHeight="1" x14ac:dyDescent="0.2">
      <c r="A4661" s="3"/>
      <c r="D4661" s="3"/>
    </row>
    <row r="4662" spans="1:4" ht="15" customHeight="1" x14ac:dyDescent="0.2">
      <c r="A4662" s="3"/>
      <c r="D4662" s="3"/>
    </row>
    <row r="4663" spans="1:4" ht="15" customHeight="1" x14ac:dyDescent="0.2">
      <c r="A4663" s="3"/>
      <c r="D4663" s="3"/>
    </row>
    <row r="4664" spans="1:4" ht="15" customHeight="1" x14ac:dyDescent="0.2">
      <c r="A4664" s="3"/>
      <c r="D4664" s="3"/>
    </row>
    <row r="4665" spans="1:4" ht="15" customHeight="1" x14ac:dyDescent="0.2">
      <c r="A4665" s="3"/>
      <c r="D4665" s="3"/>
    </row>
    <row r="4666" spans="1:4" ht="15" customHeight="1" x14ac:dyDescent="0.2">
      <c r="A4666" s="3"/>
      <c r="D4666" s="3"/>
    </row>
    <row r="4667" spans="1:4" ht="15" customHeight="1" x14ac:dyDescent="0.2">
      <c r="A4667" s="3"/>
      <c r="D4667" s="3"/>
    </row>
    <row r="4668" spans="1:4" ht="15" customHeight="1" x14ac:dyDescent="0.2">
      <c r="A4668" s="3"/>
      <c r="D4668" s="3"/>
    </row>
    <row r="4669" spans="1:4" ht="15" customHeight="1" x14ac:dyDescent="0.2">
      <c r="A4669" s="3"/>
      <c r="D4669" s="3"/>
    </row>
    <row r="4670" spans="1:4" ht="15" customHeight="1" x14ac:dyDescent="0.2">
      <c r="A4670" s="3"/>
      <c r="D4670" s="3"/>
    </row>
    <row r="4671" spans="1:4" ht="15" customHeight="1" x14ac:dyDescent="0.2">
      <c r="A4671" s="3"/>
      <c r="D4671" s="3"/>
    </row>
    <row r="4672" spans="1:4" ht="15" customHeight="1" x14ac:dyDescent="0.2">
      <c r="A4672" s="3"/>
      <c r="D4672" s="3"/>
    </row>
    <row r="4673" spans="1:4" ht="15" customHeight="1" x14ac:dyDescent="0.2">
      <c r="A4673" s="3"/>
      <c r="D4673" s="3"/>
    </row>
    <row r="4674" spans="1:4" ht="15" customHeight="1" x14ac:dyDescent="0.2">
      <c r="A4674" s="3"/>
      <c r="D4674" s="3"/>
    </row>
    <row r="4675" spans="1:4" ht="15" customHeight="1" x14ac:dyDescent="0.2">
      <c r="A4675" s="3"/>
      <c r="D4675" s="3"/>
    </row>
    <row r="4676" spans="1:4" ht="15" customHeight="1" x14ac:dyDescent="0.2">
      <c r="A4676" s="3"/>
      <c r="D4676" s="3"/>
    </row>
    <row r="4677" spans="1:4" ht="15" customHeight="1" x14ac:dyDescent="0.2">
      <c r="A4677" s="3"/>
      <c r="D4677" s="3"/>
    </row>
    <row r="4678" spans="1:4" ht="15" customHeight="1" x14ac:dyDescent="0.2">
      <c r="A4678" s="3"/>
      <c r="D4678" s="3"/>
    </row>
    <row r="4679" spans="1:4" ht="15" customHeight="1" x14ac:dyDescent="0.2">
      <c r="A4679" s="3"/>
      <c r="D4679" s="3"/>
    </row>
    <row r="4680" spans="1:4" ht="15" customHeight="1" x14ac:dyDescent="0.2">
      <c r="A4680" s="3"/>
      <c r="D4680" s="3"/>
    </row>
    <row r="4681" spans="1:4" ht="15" customHeight="1" x14ac:dyDescent="0.2">
      <c r="A4681" s="3"/>
      <c r="D4681" s="3"/>
    </row>
    <row r="4682" spans="1:4" ht="15" customHeight="1" x14ac:dyDescent="0.2">
      <c r="A4682" s="3"/>
      <c r="D4682" s="3"/>
    </row>
    <row r="4683" spans="1:4" ht="15" customHeight="1" x14ac:dyDescent="0.2">
      <c r="A4683" s="3"/>
      <c r="D4683" s="3"/>
    </row>
    <row r="4684" spans="1:4" ht="15" customHeight="1" x14ac:dyDescent="0.2">
      <c r="A4684" s="3"/>
      <c r="D4684" s="3"/>
    </row>
    <row r="4685" spans="1:4" ht="15" customHeight="1" x14ac:dyDescent="0.2">
      <c r="A4685" s="3"/>
      <c r="D4685" s="3"/>
    </row>
    <row r="4686" spans="1:4" ht="15" customHeight="1" x14ac:dyDescent="0.2">
      <c r="A4686" s="3"/>
      <c r="D4686" s="3"/>
    </row>
    <row r="4687" spans="1:4" ht="15" customHeight="1" x14ac:dyDescent="0.2">
      <c r="A4687" s="3"/>
      <c r="D4687" s="3"/>
    </row>
    <row r="4688" spans="1:4" ht="15" customHeight="1" x14ac:dyDescent="0.2">
      <c r="A4688" s="3"/>
      <c r="D4688" s="3"/>
    </row>
    <row r="4689" spans="1:4" ht="15" customHeight="1" x14ac:dyDescent="0.2">
      <c r="A4689" s="3"/>
      <c r="D4689" s="3"/>
    </row>
    <row r="4690" spans="1:4" ht="15" customHeight="1" x14ac:dyDescent="0.2">
      <c r="A4690" s="3"/>
      <c r="D4690" s="3"/>
    </row>
    <row r="4691" spans="1:4" ht="15" customHeight="1" x14ac:dyDescent="0.2">
      <c r="A4691" s="3"/>
      <c r="D4691" s="3"/>
    </row>
    <row r="4692" spans="1:4" ht="15" customHeight="1" x14ac:dyDescent="0.2">
      <c r="A4692" s="3"/>
      <c r="D4692" s="3"/>
    </row>
    <row r="4693" spans="1:4" ht="15" customHeight="1" x14ac:dyDescent="0.2">
      <c r="A4693" s="3"/>
      <c r="D4693" s="3"/>
    </row>
    <row r="4694" spans="1:4" ht="15" customHeight="1" x14ac:dyDescent="0.2">
      <c r="A4694" s="3"/>
      <c r="D4694" s="3"/>
    </row>
    <row r="4695" spans="1:4" ht="15" customHeight="1" x14ac:dyDescent="0.2">
      <c r="A4695" s="3"/>
      <c r="D4695" s="3"/>
    </row>
    <row r="4696" spans="1:4" ht="15" customHeight="1" x14ac:dyDescent="0.2">
      <c r="A4696" s="3"/>
      <c r="D4696" s="3"/>
    </row>
    <row r="4697" spans="1:4" ht="15" customHeight="1" x14ac:dyDescent="0.2">
      <c r="A4697" s="3"/>
      <c r="D4697" s="3"/>
    </row>
    <row r="4698" spans="1:4" ht="15" customHeight="1" x14ac:dyDescent="0.2">
      <c r="A4698" s="3"/>
      <c r="D4698" s="3"/>
    </row>
    <row r="4699" spans="1:4" ht="15" customHeight="1" x14ac:dyDescent="0.2">
      <c r="A4699" s="3"/>
      <c r="D4699" s="3"/>
    </row>
    <row r="4700" spans="1:4" ht="15" customHeight="1" x14ac:dyDescent="0.2">
      <c r="A4700" s="3"/>
      <c r="D4700" s="3"/>
    </row>
    <row r="4701" spans="1:4" ht="15" customHeight="1" x14ac:dyDescent="0.2">
      <c r="A4701" s="3"/>
      <c r="D4701" s="3"/>
    </row>
    <row r="4702" spans="1:4" ht="15" customHeight="1" x14ac:dyDescent="0.2">
      <c r="A4702" s="3"/>
      <c r="D4702" s="3"/>
    </row>
    <row r="4703" spans="1:4" ht="15" customHeight="1" x14ac:dyDescent="0.2">
      <c r="A4703" s="3"/>
      <c r="D4703" s="3"/>
    </row>
    <row r="4704" spans="1:4" ht="15" customHeight="1" x14ac:dyDescent="0.2">
      <c r="A4704" s="3"/>
      <c r="D4704" s="3"/>
    </row>
    <row r="4705" spans="1:4" ht="15" customHeight="1" x14ac:dyDescent="0.2">
      <c r="A4705" s="3"/>
      <c r="D4705" s="3"/>
    </row>
    <row r="4706" spans="1:4" ht="15" customHeight="1" x14ac:dyDescent="0.2">
      <c r="A4706" s="3"/>
      <c r="D4706" s="3"/>
    </row>
    <row r="4707" spans="1:4" ht="15" customHeight="1" x14ac:dyDescent="0.2">
      <c r="A4707" s="3"/>
      <c r="D4707" s="3"/>
    </row>
    <row r="4708" spans="1:4" ht="15" customHeight="1" x14ac:dyDescent="0.2">
      <c r="A4708" s="3"/>
      <c r="D4708" s="3"/>
    </row>
    <row r="4709" spans="1:4" ht="15" customHeight="1" x14ac:dyDescent="0.2">
      <c r="A4709" s="3"/>
      <c r="D4709" s="3"/>
    </row>
    <row r="4710" spans="1:4" ht="15" customHeight="1" x14ac:dyDescent="0.2">
      <c r="A4710" s="3"/>
      <c r="D4710" s="3"/>
    </row>
    <row r="4711" spans="1:4" ht="15" customHeight="1" x14ac:dyDescent="0.2">
      <c r="A4711" s="3"/>
      <c r="D4711" s="3"/>
    </row>
    <row r="4712" spans="1:4" ht="15" customHeight="1" x14ac:dyDescent="0.2">
      <c r="A4712" s="3"/>
      <c r="D4712" s="3"/>
    </row>
    <row r="4713" spans="1:4" ht="15" customHeight="1" x14ac:dyDescent="0.2">
      <c r="A4713" s="3"/>
      <c r="D4713" s="3"/>
    </row>
    <row r="4714" spans="1:4" ht="15" customHeight="1" x14ac:dyDescent="0.2">
      <c r="A4714" s="3"/>
      <c r="D4714" s="3"/>
    </row>
    <row r="4715" spans="1:4" ht="15" customHeight="1" x14ac:dyDescent="0.2">
      <c r="A4715" s="3"/>
      <c r="D4715" s="3"/>
    </row>
    <row r="4716" spans="1:4" ht="15" customHeight="1" x14ac:dyDescent="0.2">
      <c r="A4716" s="3"/>
      <c r="D4716" s="3"/>
    </row>
    <row r="4717" spans="1:4" ht="15" customHeight="1" x14ac:dyDescent="0.2">
      <c r="A4717" s="3"/>
      <c r="D4717" s="3"/>
    </row>
    <row r="4718" spans="1:4" ht="15" customHeight="1" x14ac:dyDescent="0.2">
      <c r="A4718" s="3"/>
      <c r="D4718" s="3"/>
    </row>
    <row r="4719" spans="1:4" ht="15" customHeight="1" x14ac:dyDescent="0.2">
      <c r="A4719" s="3"/>
      <c r="D4719" s="3"/>
    </row>
    <row r="4720" spans="1:4" ht="15" customHeight="1" x14ac:dyDescent="0.2">
      <c r="A4720" s="3"/>
      <c r="D4720" s="3"/>
    </row>
    <row r="4721" spans="1:4" ht="15" customHeight="1" x14ac:dyDescent="0.2">
      <c r="A4721" s="3"/>
      <c r="D4721" s="3"/>
    </row>
    <row r="4722" spans="1:4" ht="15" customHeight="1" x14ac:dyDescent="0.2">
      <c r="A4722" s="3"/>
      <c r="D4722" s="3"/>
    </row>
    <row r="4723" spans="1:4" ht="15" customHeight="1" x14ac:dyDescent="0.2">
      <c r="A4723" s="3"/>
      <c r="D4723" s="3"/>
    </row>
    <row r="4724" spans="1:4" ht="15" customHeight="1" x14ac:dyDescent="0.2">
      <c r="A4724" s="3"/>
      <c r="D4724" s="3"/>
    </row>
    <row r="4725" spans="1:4" ht="15" customHeight="1" x14ac:dyDescent="0.2">
      <c r="A4725" s="3"/>
      <c r="D4725" s="3"/>
    </row>
    <row r="4726" spans="1:4" ht="15" customHeight="1" x14ac:dyDescent="0.2">
      <c r="A4726" s="3"/>
      <c r="D4726" s="3"/>
    </row>
    <row r="4727" spans="1:4" ht="15" customHeight="1" x14ac:dyDescent="0.2">
      <c r="A4727" s="3"/>
      <c r="D4727" s="3"/>
    </row>
    <row r="4728" spans="1:4" ht="15" customHeight="1" x14ac:dyDescent="0.2">
      <c r="A4728" s="3"/>
      <c r="D4728" s="3"/>
    </row>
    <row r="4729" spans="1:4" ht="15" customHeight="1" x14ac:dyDescent="0.2">
      <c r="A4729" s="3"/>
      <c r="D4729" s="3"/>
    </row>
    <row r="4730" spans="1:4" ht="15" customHeight="1" x14ac:dyDescent="0.2">
      <c r="A4730" s="3"/>
      <c r="D4730" s="3"/>
    </row>
    <row r="4731" spans="1:4" ht="15" customHeight="1" x14ac:dyDescent="0.2">
      <c r="A4731" s="3"/>
      <c r="D4731" s="3"/>
    </row>
    <row r="4732" spans="1:4" ht="15" customHeight="1" x14ac:dyDescent="0.2">
      <c r="A4732" s="3"/>
      <c r="D4732" s="3"/>
    </row>
    <row r="4733" spans="1:4" ht="15" customHeight="1" x14ac:dyDescent="0.2">
      <c r="A4733" s="3"/>
      <c r="D4733" s="3"/>
    </row>
    <row r="4734" spans="1:4" ht="15" customHeight="1" x14ac:dyDescent="0.2">
      <c r="A4734" s="3"/>
      <c r="D4734" s="3"/>
    </row>
    <row r="4735" spans="1:4" ht="15" customHeight="1" x14ac:dyDescent="0.2">
      <c r="A4735" s="3"/>
      <c r="D4735" s="3"/>
    </row>
    <row r="4736" spans="1:4" ht="15" customHeight="1" x14ac:dyDescent="0.2">
      <c r="A4736" s="3"/>
      <c r="D4736" s="3"/>
    </row>
    <row r="4737" spans="1:4" ht="15" customHeight="1" x14ac:dyDescent="0.2">
      <c r="A4737" s="3"/>
      <c r="D4737" s="3"/>
    </row>
    <row r="4738" spans="1:4" ht="15" customHeight="1" x14ac:dyDescent="0.2">
      <c r="A4738" s="3"/>
      <c r="D4738" s="3"/>
    </row>
    <row r="4739" spans="1:4" ht="15" customHeight="1" x14ac:dyDescent="0.2">
      <c r="A4739" s="3"/>
      <c r="D4739" s="3"/>
    </row>
    <row r="4740" spans="1:4" ht="15" customHeight="1" x14ac:dyDescent="0.2">
      <c r="A4740" s="3"/>
      <c r="D4740" s="3"/>
    </row>
    <row r="4741" spans="1:4" ht="15" customHeight="1" x14ac:dyDescent="0.2">
      <c r="A4741" s="3"/>
      <c r="D4741" s="3"/>
    </row>
    <row r="4742" spans="1:4" ht="15" customHeight="1" x14ac:dyDescent="0.2">
      <c r="A4742" s="3"/>
      <c r="D4742" s="3"/>
    </row>
    <row r="4743" spans="1:4" ht="15" customHeight="1" x14ac:dyDescent="0.2">
      <c r="A4743" s="3"/>
      <c r="D4743" s="3"/>
    </row>
    <row r="4744" spans="1:4" ht="15" customHeight="1" x14ac:dyDescent="0.2">
      <c r="A4744" s="3"/>
      <c r="D4744" s="3"/>
    </row>
    <row r="4745" spans="1:4" ht="15" customHeight="1" x14ac:dyDescent="0.2">
      <c r="A4745" s="3"/>
      <c r="D4745" s="3"/>
    </row>
    <row r="4746" spans="1:4" ht="15" customHeight="1" x14ac:dyDescent="0.2">
      <c r="A4746" s="3"/>
      <c r="D4746" s="3"/>
    </row>
    <row r="4747" spans="1:4" ht="15" customHeight="1" x14ac:dyDescent="0.2">
      <c r="A4747" s="3"/>
      <c r="D4747" s="3"/>
    </row>
    <row r="4748" spans="1:4" ht="15" customHeight="1" x14ac:dyDescent="0.2">
      <c r="A4748" s="3"/>
      <c r="D4748" s="3"/>
    </row>
    <row r="4749" spans="1:4" ht="15" customHeight="1" x14ac:dyDescent="0.2">
      <c r="A4749" s="3"/>
      <c r="D4749" s="3"/>
    </row>
    <row r="4750" spans="1:4" ht="15" customHeight="1" x14ac:dyDescent="0.2">
      <c r="A4750" s="3"/>
      <c r="D4750" s="3"/>
    </row>
    <row r="4751" spans="1:4" ht="15" customHeight="1" x14ac:dyDescent="0.2">
      <c r="A4751" s="3"/>
      <c r="D4751" s="3"/>
    </row>
    <row r="4752" spans="1:4" ht="15" customHeight="1" x14ac:dyDescent="0.2">
      <c r="A4752" s="3"/>
      <c r="D4752" s="3"/>
    </row>
    <row r="4753" spans="1:4" ht="15" customHeight="1" x14ac:dyDescent="0.2">
      <c r="A4753" s="3"/>
      <c r="D4753" s="3"/>
    </row>
    <row r="4754" spans="1:4" ht="15" customHeight="1" x14ac:dyDescent="0.2">
      <c r="A4754" s="3"/>
      <c r="D4754" s="3"/>
    </row>
    <row r="4755" spans="1:4" ht="15" customHeight="1" x14ac:dyDescent="0.2">
      <c r="A4755" s="3"/>
      <c r="D4755" s="3"/>
    </row>
    <row r="4756" spans="1:4" ht="15" customHeight="1" x14ac:dyDescent="0.2">
      <c r="A4756" s="3"/>
      <c r="D4756" s="3"/>
    </row>
    <row r="4757" spans="1:4" ht="15" customHeight="1" x14ac:dyDescent="0.2">
      <c r="A4757" s="3"/>
      <c r="D4757" s="3"/>
    </row>
    <row r="4758" spans="1:4" ht="15" customHeight="1" x14ac:dyDescent="0.2">
      <c r="A4758" s="3"/>
      <c r="D4758" s="3"/>
    </row>
    <row r="4759" spans="1:4" ht="15" customHeight="1" x14ac:dyDescent="0.2">
      <c r="A4759" s="3"/>
      <c r="D4759" s="3"/>
    </row>
    <row r="4760" spans="1:4" ht="15" customHeight="1" x14ac:dyDescent="0.2">
      <c r="A4760" s="3"/>
      <c r="D4760" s="3"/>
    </row>
    <row r="4761" spans="1:4" ht="15" customHeight="1" x14ac:dyDescent="0.2">
      <c r="A4761" s="3"/>
      <c r="D4761" s="3"/>
    </row>
    <row r="4762" spans="1:4" ht="15" customHeight="1" x14ac:dyDescent="0.2">
      <c r="A4762" s="3"/>
      <c r="D4762" s="3"/>
    </row>
    <row r="4763" spans="1:4" ht="15" customHeight="1" x14ac:dyDescent="0.2">
      <c r="A4763" s="3"/>
      <c r="D4763" s="3"/>
    </row>
    <row r="4764" spans="1:4" ht="15" customHeight="1" x14ac:dyDescent="0.2">
      <c r="A4764" s="3"/>
      <c r="D4764" s="3"/>
    </row>
    <row r="4765" spans="1:4" ht="15" customHeight="1" x14ac:dyDescent="0.2">
      <c r="A4765" s="3"/>
      <c r="D4765" s="3"/>
    </row>
    <row r="4766" spans="1:4" ht="15" customHeight="1" x14ac:dyDescent="0.2">
      <c r="A4766" s="3"/>
      <c r="D4766" s="3"/>
    </row>
    <row r="4767" spans="1:4" ht="15" customHeight="1" x14ac:dyDescent="0.2">
      <c r="A4767" s="3"/>
      <c r="D4767" s="3"/>
    </row>
    <row r="4768" spans="1:4" ht="15" customHeight="1" x14ac:dyDescent="0.2">
      <c r="A4768" s="3"/>
      <c r="D4768" s="3"/>
    </row>
    <row r="4769" spans="1:4" ht="15" customHeight="1" x14ac:dyDescent="0.2">
      <c r="A4769" s="3"/>
      <c r="D4769" s="3"/>
    </row>
    <row r="4770" spans="1:4" ht="15" customHeight="1" x14ac:dyDescent="0.2">
      <c r="A4770" s="3"/>
      <c r="D4770" s="3"/>
    </row>
    <row r="4771" spans="1:4" ht="15" customHeight="1" x14ac:dyDescent="0.2">
      <c r="A4771" s="3"/>
      <c r="D4771" s="3"/>
    </row>
    <row r="4772" spans="1:4" ht="15" customHeight="1" x14ac:dyDescent="0.2">
      <c r="A4772" s="3"/>
      <c r="D4772" s="3"/>
    </row>
    <row r="4773" spans="1:4" ht="15" customHeight="1" x14ac:dyDescent="0.2">
      <c r="A4773" s="3"/>
      <c r="D4773" s="3"/>
    </row>
    <row r="4774" spans="1:4" ht="15" customHeight="1" x14ac:dyDescent="0.2">
      <c r="A4774" s="3"/>
      <c r="D4774" s="3"/>
    </row>
    <row r="4775" spans="1:4" ht="15" customHeight="1" x14ac:dyDescent="0.2">
      <c r="A4775" s="3"/>
      <c r="D4775" s="3"/>
    </row>
    <row r="4776" spans="1:4" ht="15" customHeight="1" x14ac:dyDescent="0.2">
      <c r="A4776" s="3"/>
      <c r="D4776" s="3"/>
    </row>
    <row r="4777" spans="1:4" ht="15" customHeight="1" x14ac:dyDescent="0.2">
      <c r="A4777" s="3"/>
      <c r="D4777" s="3"/>
    </row>
    <row r="4778" spans="1:4" ht="15" customHeight="1" x14ac:dyDescent="0.2">
      <c r="A4778" s="3"/>
      <c r="D4778" s="3"/>
    </row>
    <row r="4779" spans="1:4" ht="15" customHeight="1" x14ac:dyDescent="0.2">
      <c r="A4779" s="3"/>
      <c r="D4779" s="3"/>
    </row>
    <row r="4780" spans="1:4" ht="15" customHeight="1" x14ac:dyDescent="0.2">
      <c r="A4780" s="3"/>
      <c r="D4780" s="3"/>
    </row>
    <row r="4781" spans="1:4" ht="15" customHeight="1" x14ac:dyDescent="0.2">
      <c r="A4781" s="3"/>
      <c r="D4781" s="3"/>
    </row>
    <row r="4782" spans="1:4" ht="15" customHeight="1" x14ac:dyDescent="0.2">
      <c r="A4782" s="3"/>
      <c r="D4782" s="3"/>
    </row>
    <row r="4783" spans="1:4" ht="15" customHeight="1" x14ac:dyDescent="0.2">
      <c r="A4783" s="3"/>
      <c r="D4783" s="3"/>
    </row>
    <row r="4784" spans="1:4" ht="15" customHeight="1" x14ac:dyDescent="0.2">
      <c r="A4784" s="3"/>
      <c r="D4784" s="3"/>
    </row>
    <row r="4785" spans="1:4" ht="15" customHeight="1" x14ac:dyDescent="0.2">
      <c r="A4785" s="3"/>
      <c r="D4785" s="3"/>
    </row>
    <row r="4786" spans="1:4" ht="15" customHeight="1" x14ac:dyDescent="0.2">
      <c r="A4786" s="3"/>
      <c r="D4786" s="3"/>
    </row>
    <row r="4787" spans="1:4" ht="15" customHeight="1" x14ac:dyDescent="0.2">
      <c r="A4787" s="3"/>
      <c r="D4787" s="3"/>
    </row>
    <row r="4788" spans="1:4" ht="15" customHeight="1" x14ac:dyDescent="0.2">
      <c r="A4788" s="3"/>
      <c r="D4788" s="3"/>
    </row>
    <row r="4789" spans="1:4" ht="15" customHeight="1" x14ac:dyDescent="0.2">
      <c r="A4789" s="3"/>
      <c r="D4789" s="3"/>
    </row>
    <row r="4790" spans="1:4" ht="15" customHeight="1" x14ac:dyDescent="0.2">
      <c r="A4790" s="3"/>
      <c r="D4790" s="3"/>
    </row>
    <row r="4791" spans="1:4" ht="15" customHeight="1" x14ac:dyDescent="0.2">
      <c r="A4791" s="3"/>
      <c r="D4791" s="3"/>
    </row>
    <row r="4792" spans="1:4" ht="15" customHeight="1" x14ac:dyDescent="0.2">
      <c r="A4792" s="3"/>
      <c r="D4792" s="3"/>
    </row>
    <row r="4793" spans="1:4" ht="15" customHeight="1" x14ac:dyDescent="0.2">
      <c r="A4793" s="3"/>
      <c r="D4793" s="3"/>
    </row>
    <row r="4794" spans="1:4" ht="15" customHeight="1" x14ac:dyDescent="0.2">
      <c r="A4794" s="3"/>
      <c r="D4794" s="3"/>
    </row>
    <row r="4795" spans="1:4" ht="15" customHeight="1" x14ac:dyDescent="0.2">
      <c r="A4795" s="3"/>
      <c r="D4795" s="3"/>
    </row>
    <row r="4796" spans="1:4" ht="15" customHeight="1" x14ac:dyDescent="0.2">
      <c r="A4796" s="3"/>
      <c r="D4796" s="3"/>
    </row>
    <row r="4797" spans="1:4" ht="15" customHeight="1" x14ac:dyDescent="0.2">
      <c r="A4797" s="3"/>
      <c r="D4797" s="3"/>
    </row>
    <row r="4798" spans="1:4" ht="15" customHeight="1" x14ac:dyDescent="0.2">
      <c r="A4798" s="3"/>
      <c r="D4798" s="3"/>
    </row>
    <row r="4799" spans="1:4" ht="15" customHeight="1" x14ac:dyDescent="0.2">
      <c r="A4799" s="3"/>
      <c r="D4799" s="3"/>
    </row>
    <row r="4800" spans="1:4" ht="15" customHeight="1" x14ac:dyDescent="0.2">
      <c r="A4800" s="3"/>
      <c r="D4800" s="3"/>
    </row>
    <row r="4801" spans="1:4" ht="15" customHeight="1" x14ac:dyDescent="0.2">
      <c r="A4801" s="3"/>
      <c r="D4801" s="3"/>
    </row>
    <row r="4802" spans="1:4" ht="15" customHeight="1" x14ac:dyDescent="0.2">
      <c r="A4802" s="3"/>
      <c r="D4802" s="3"/>
    </row>
    <row r="4803" spans="1:4" ht="15" customHeight="1" x14ac:dyDescent="0.2">
      <c r="A4803" s="3"/>
      <c r="D4803" s="3"/>
    </row>
    <row r="4804" spans="1:4" ht="15" customHeight="1" x14ac:dyDescent="0.2">
      <c r="A4804" s="3"/>
      <c r="D4804" s="3"/>
    </row>
    <row r="4805" spans="1:4" ht="15" customHeight="1" x14ac:dyDescent="0.2">
      <c r="A4805" s="3"/>
      <c r="D4805" s="3"/>
    </row>
    <row r="4806" spans="1:4" ht="15" customHeight="1" x14ac:dyDescent="0.2">
      <c r="A4806" s="3"/>
      <c r="D4806" s="3"/>
    </row>
    <row r="4807" spans="1:4" ht="15" customHeight="1" x14ac:dyDescent="0.2">
      <c r="A4807" s="3"/>
      <c r="D4807" s="3"/>
    </row>
    <row r="4808" spans="1:4" ht="15" customHeight="1" x14ac:dyDescent="0.2">
      <c r="A4808" s="3"/>
      <c r="D4808" s="3"/>
    </row>
    <row r="4809" spans="1:4" ht="15" customHeight="1" x14ac:dyDescent="0.2">
      <c r="A4809" s="3"/>
      <c r="D4809" s="3"/>
    </row>
    <row r="4810" spans="1:4" ht="15" customHeight="1" x14ac:dyDescent="0.2">
      <c r="A4810" s="3"/>
      <c r="D4810" s="3"/>
    </row>
    <row r="4811" spans="1:4" ht="15" customHeight="1" x14ac:dyDescent="0.2">
      <c r="A4811" s="3"/>
      <c r="D4811" s="3"/>
    </row>
    <row r="4812" spans="1:4" ht="15" customHeight="1" x14ac:dyDescent="0.2">
      <c r="A4812" s="3"/>
      <c r="D4812" s="3"/>
    </row>
    <row r="4813" spans="1:4" ht="15" customHeight="1" x14ac:dyDescent="0.2">
      <c r="A4813" s="3"/>
      <c r="D4813" s="3"/>
    </row>
    <row r="4814" spans="1:4" ht="15" customHeight="1" x14ac:dyDescent="0.2">
      <c r="A4814" s="3"/>
      <c r="D4814" s="3"/>
    </row>
    <row r="4815" spans="1:4" ht="15" customHeight="1" x14ac:dyDescent="0.2">
      <c r="A4815" s="3"/>
      <c r="D4815" s="3"/>
    </row>
    <row r="4816" spans="1:4" ht="15" customHeight="1" x14ac:dyDescent="0.2">
      <c r="A4816" s="3"/>
      <c r="D4816" s="3"/>
    </row>
    <row r="4817" spans="1:4" ht="15" customHeight="1" x14ac:dyDescent="0.2">
      <c r="A4817" s="3"/>
      <c r="D4817" s="3"/>
    </row>
    <row r="4818" spans="1:4" ht="15" customHeight="1" x14ac:dyDescent="0.2">
      <c r="A4818" s="3"/>
      <c r="D4818" s="3"/>
    </row>
    <row r="4819" spans="1:4" ht="15" customHeight="1" x14ac:dyDescent="0.2">
      <c r="A4819" s="3"/>
      <c r="D4819" s="3"/>
    </row>
    <row r="4820" spans="1:4" ht="15" customHeight="1" x14ac:dyDescent="0.2">
      <c r="A4820" s="3"/>
      <c r="D4820" s="3"/>
    </row>
    <row r="4821" spans="1:4" ht="15" customHeight="1" x14ac:dyDescent="0.2">
      <c r="A4821" s="3"/>
      <c r="D4821" s="3"/>
    </row>
    <row r="4822" spans="1:4" ht="15" customHeight="1" x14ac:dyDescent="0.2">
      <c r="A4822" s="3"/>
      <c r="D4822" s="3"/>
    </row>
    <row r="4823" spans="1:4" ht="15" customHeight="1" x14ac:dyDescent="0.2">
      <c r="A4823" s="3"/>
      <c r="D4823" s="3"/>
    </row>
    <row r="4824" spans="1:4" ht="15" customHeight="1" x14ac:dyDescent="0.2">
      <c r="A4824" s="3"/>
      <c r="D4824" s="3"/>
    </row>
    <row r="4825" spans="1:4" ht="15" customHeight="1" x14ac:dyDescent="0.2">
      <c r="A4825" s="3"/>
      <c r="D4825" s="3"/>
    </row>
    <row r="4826" spans="1:4" ht="15" customHeight="1" x14ac:dyDescent="0.2">
      <c r="A4826" s="3"/>
      <c r="D4826" s="3"/>
    </row>
    <row r="4827" spans="1:4" ht="15" customHeight="1" x14ac:dyDescent="0.2">
      <c r="A4827" s="3"/>
      <c r="D4827" s="3"/>
    </row>
    <row r="4828" spans="1:4" ht="15" customHeight="1" x14ac:dyDescent="0.2">
      <c r="A4828" s="3"/>
      <c r="D4828" s="3"/>
    </row>
    <row r="4829" spans="1:4" ht="15" customHeight="1" x14ac:dyDescent="0.2">
      <c r="A4829" s="3"/>
      <c r="D4829" s="3"/>
    </row>
    <row r="4830" spans="1:4" ht="15" customHeight="1" x14ac:dyDescent="0.2">
      <c r="A4830" s="3"/>
      <c r="D4830" s="3"/>
    </row>
    <row r="4831" spans="1:4" ht="15" customHeight="1" x14ac:dyDescent="0.2">
      <c r="A4831" s="3"/>
      <c r="D4831" s="3"/>
    </row>
    <row r="4832" spans="1:4" ht="15" customHeight="1" x14ac:dyDescent="0.2">
      <c r="A4832" s="3"/>
      <c r="D4832" s="3"/>
    </row>
    <row r="4833" spans="1:4" ht="15" customHeight="1" x14ac:dyDescent="0.2">
      <c r="A4833" s="3"/>
      <c r="D4833" s="3"/>
    </row>
    <row r="4834" spans="1:4" ht="15" customHeight="1" x14ac:dyDescent="0.2">
      <c r="A4834" s="3"/>
      <c r="D4834" s="3"/>
    </row>
    <row r="4835" spans="1:4" ht="15" customHeight="1" x14ac:dyDescent="0.2">
      <c r="A4835" s="3"/>
      <c r="D4835" s="3"/>
    </row>
    <row r="4836" spans="1:4" ht="15" customHeight="1" x14ac:dyDescent="0.2">
      <c r="A4836" s="3"/>
      <c r="D4836" s="3"/>
    </row>
    <row r="4837" spans="1:4" ht="15" customHeight="1" x14ac:dyDescent="0.2">
      <c r="A4837" s="3"/>
      <c r="D4837" s="3"/>
    </row>
    <row r="4838" spans="1:4" ht="15" customHeight="1" x14ac:dyDescent="0.2">
      <c r="A4838" s="3"/>
      <c r="D4838" s="3"/>
    </row>
    <row r="4839" spans="1:4" ht="15" customHeight="1" x14ac:dyDescent="0.2">
      <c r="A4839" s="3"/>
      <c r="D4839" s="3"/>
    </row>
    <row r="4840" spans="1:4" ht="15" customHeight="1" x14ac:dyDescent="0.2">
      <c r="A4840" s="3"/>
      <c r="D4840" s="3"/>
    </row>
    <row r="4841" spans="1:4" ht="15" customHeight="1" x14ac:dyDescent="0.2">
      <c r="A4841" s="3"/>
      <c r="D4841" s="3"/>
    </row>
    <row r="4842" spans="1:4" ht="15" customHeight="1" x14ac:dyDescent="0.2">
      <c r="A4842" s="3"/>
      <c r="D4842" s="3"/>
    </row>
    <row r="4843" spans="1:4" ht="15" customHeight="1" x14ac:dyDescent="0.2">
      <c r="A4843" s="3"/>
      <c r="D4843" s="3"/>
    </row>
    <row r="4844" spans="1:4" ht="15" customHeight="1" x14ac:dyDescent="0.2">
      <c r="A4844" s="3"/>
      <c r="D4844" s="3"/>
    </row>
    <row r="4845" spans="1:4" ht="15" customHeight="1" x14ac:dyDescent="0.2">
      <c r="A4845" s="3"/>
      <c r="D4845" s="3"/>
    </row>
    <row r="4846" spans="1:4" ht="15" customHeight="1" x14ac:dyDescent="0.2">
      <c r="A4846" s="3"/>
      <c r="D4846" s="3"/>
    </row>
    <row r="4847" spans="1:4" ht="15" customHeight="1" x14ac:dyDescent="0.2">
      <c r="A4847" s="3"/>
      <c r="D4847" s="3"/>
    </row>
    <row r="4848" spans="1:4" ht="15" customHeight="1" x14ac:dyDescent="0.2">
      <c r="A4848" s="3"/>
      <c r="D4848" s="3"/>
    </row>
    <row r="4849" spans="1:4" ht="15" customHeight="1" x14ac:dyDescent="0.2">
      <c r="A4849" s="3"/>
      <c r="D4849" s="3"/>
    </row>
    <row r="4850" spans="1:4" ht="15" customHeight="1" x14ac:dyDescent="0.2">
      <c r="A4850" s="3"/>
      <c r="D4850" s="3"/>
    </row>
    <row r="4851" spans="1:4" ht="15" customHeight="1" x14ac:dyDescent="0.2">
      <c r="A4851" s="3"/>
      <c r="D4851" s="3"/>
    </row>
    <row r="4852" spans="1:4" ht="15" customHeight="1" x14ac:dyDescent="0.2">
      <c r="A4852" s="3"/>
      <c r="D4852" s="3"/>
    </row>
    <row r="4853" spans="1:4" ht="15" customHeight="1" x14ac:dyDescent="0.2">
      <c r="A4853" s="3"/>
      <c r="D4853" s="3"/>
    </row>
    <row r="4854" spans="1:4" ht="15" customHeight="1" x14ac:dyDescent="0.2">
      <c r="A4854" s="3"/>
      <c r="D4854" s="3"/>
    </row>
    <row r="4855" spans="1:4" ht="15" customHeight="1" x14ac:dyDescent="0.2">
      <c r="A4855" s="3"/>
      <c r="D4855" s="3"/>
    </row>
    <row r="4856" spans="1:4" ht="15" customHeight="1" x14ac:dyDescent="0.2">
      <c r="A4856" s="3"/>
      <c r="D4856" s="3"/>
    </row>
    <row r="4857" spans="1:4" ht="15" customHeight="1" x14ac:dyDescent="0.2">
      <c r="A4857" s="3"/>
      <c r="D4857" s="3"/>
    </row>
    <row r="4858" spans="1:4" ht="15" customHeight="1" x14ac:dyDescent="0.2">
      <c r="A4858" s="3"/>
      <c r="D4858" s="3"/>
    </row>
    <row r="4859" spans="1:4" ht="15" customHeight="1" x14ac:dyDescent="0.2">
      <c r="A4859" s="3"/>
      <c r="D4859" s="3"/>
    </row>
    <row r="4860" spans="1:4" ht="15" customHeight="1" x14ac:dyDescent="0.2">
      <c r="A4860" s="3"/>
      <c r="D4860" s="3"/>
    </row>
    <row r="4861" spans="1:4" ht="15" customHeight="1" x14ac:dyDescent="0.2">
      <c r="A4861" s="3"/>
      <c r="D4861" s="3"/>
    </row>
    <row r="4862" spans="1:4" ht="15" customHeight="1" x14ac:dyDescent="0.2">
      <c r="A4862" s="3"/>
      <c r="D4862" s="3"/>
    </row>
    <row r="4863" spans="1:4" ht="15" customHeight="1" x14ac:dyDescent="0.2">
      <c r="A4863" s="3"/>
      <c r="D4863" s="3"/>
    </row>
    <row r="4864" spans="1:4" ht="15" customHeight="1" x14ac:dyDescent="0.2">
      <c r="A4864" s="3"/>
      <c r="D4864" s="3"/>
    </row>
    <row r="4865" spans="1:4" ht="15" customHeight="1" x14ac:dyDescent="0.2">
      <c r="A4865" s="3"/>
      <c r="D4865" s="3"/>
    </row>
    <row r="4866" spans="1:4" ht="15" customHeight="1" x14ac:dyDescent="0.2">
      <c r="A4866" s="3"/>
      <c r="D4866" s="3"/>
    </row>
    <row r="4867" spans="1:4" ht="15" customHeight="1" x14ac:dyDescent="0.2">
      <c r="A4867" s="3"/>
      <c r="D4867" s="3"/>
    </row>
    <row r="4868" spans="1:4" ht="15" customHeight="1" x14ac:dyDescent="0.2">
      <c r="A4868" s="3"/>
      <c r="D4868" s="3"/>
    </row>
    <row r="4869" spans="1:4" ht="15" customHeight="1" x14ac:dyDescent="0.2">
      <c r="A4869" s="3"/>
      <c r="D4869" s="3"/>
    </row>
    <row r="4870" spans="1:4" ht="15" customHeight="1" x14ac:dyDescent="0.2">
      <c r="A4870" s="3"/>
      <c r="D4870" s="3"/>
    </row>
    <row r="4871" spans="1:4" ht="15" customHeight="1" x14ac:dyDescent="0.2">
      <c r="A4871" s="3"/>
      <c r="D4871" s="3"/>
    </row>
    <row r="4872" spans="1:4" ht="15" customHeight="1" x14ac:dyDescent="0.2">
      <c r="A4872" s="3"/>
      <c r="D4872" s="3"/>
    </row>
    <row r="4873" spans="1:4" ht="15" customHeight="1" x14ac:dyDescent="0.2">
      <c r="A4873" s="3"/>
      <c r="D4873" s="3"/>
    </row>
    <row r="4874" spans="1:4" ht="15" customHeight="1" x14ac:dyDescent="0.2">
      <c r="A4874" s="3"/>
      <c r="D4874" s="3"/>
    </row>
    <row r="4875" spans="1:4" ht="15" customHeight="1" x14ac:dyDescent="0.2">
      <c r="A4875" s="3"/>
      <c r="D4875" s="3"/>
    </row>
    <row r="4876" spans="1:4" ht="15" customHeight="1" x14ac:dyDescent="0.2">
      <c r="A4876" s="3"/>
      <c r="D4876" s="3"/>
    </row>
    <row r="4877" spans="1:4" ht="15" customHeight="1" x14ac:dyDescent="0.2">
      <c r="A4877" s="3"/>
      <c r="D4877" s="3"/>
    </row>
    <row r="4878" spans="1:4" ht="15" customHeight="1" x14ac:dyDescent="0.2">
      <c r="A4878" s="3"/>
      <c r="D4878" s="3"/>
    </row>
    <row r="4879" spans="1:4" ht="15" customHeight="1" x14ac:dyDescent="0.2">
      <c r="A4879" s="3"/>
      <c r="D4879" s="3"/>
    </row>
    <row r="4880" spans="1:4" ht="15" customHeight="1" x14ac:dyDescent="0.2">
      <c r="A4880" s="3"/>
      <c r="D4880" s="3"/>
    </row>
    <row r="4881" spans="1:4" ht="15" customHeight="1" x14ac:dyDescent="0.2">
      <c r="A4881" s="3"/>
      <c r="D4881" s="3"/>
    </row>
    <row r="4882" spans="1:4" ht="15" customHeight="1" x14ac:dyDescent="0.2">
      <c r="A4882" s="3"/>
      <c r="D4882" s="3"/>
    </row>
    <row r="4883" spans="1:4" ht="15" customHeight="1" x14ac:dyDescent="0.2">
      <c r="A4883" s="3"/>
      <c r="D4883" s="3"/>
    </row>
    <row r="4884" spans="1:4" ht="15" customHeight="1" x14ac:dyDescent="0.2">
      <c r="A4884" s="3"/>
      <c r="D4884" s="3"/>
    </row>
    <row r="4885" spans="1:4" ht="15" customHeight="1" x14ac:dyDescent="0.2">
      <c r="A4885" s="3"/>
      <c r="D4885" s="3"/>
    </row>
    <row r="4886" spans="1:4" ht="15" customHeight="1" x14ac:dyDescent="0.2">
      <c r="A4886" s="3"/>
      <c r="D4886" s="3"/>
    </row>
    <row r="4887" spans="1:4" ht="15" customHeight="1" x14ac:dyDescent="0.2">
      <c r="A4887" s="3"/>
      <c r="D4887" s="3"/>
    </row>
    <row r="4888" spans="1:4" ht="15" customHeight="1" x14ac:dyDescent="0.2">
      <c r="A4888" s="3"/>
      <c r="D4888" s="3"/>
    </row>
    <row r="4889" spans="1:4" ht="15" customHeight="1" x14ac:dyDescent="0.2">
      <c r="A4889" s="3"/>
      <c r="D4889" s="3"/>
    </row>
    <row r="4890" spans="1:4" ht="15" customHeight="1" x14ac:dyDescent="0.2">
      <c r="A4890" s="3"/>
      <c r="D4890" s="3"/>
    </row>
    <row r="4891" spans="1:4" ht="15" customHeight="1" x14ac:dyDescent="0.2">
      <c r="A4891" s="3"/>
      <c r="D4891" s="3"/>
    </row>
    <row r="4892" spans="1:4" ht="15" customHeight="1" x14ac:dyDescent="0.2">
      <c r="A4892" s="3"/>
      <c r="D4892" s="3"/>
    </row>
    <row r="4893" spans="1:4" ht="15" customHeight="1" x14ac:dyDescent="0.2">
      <c r="A4893" s="3"/>
      <c r="D4893" s="3"/>
    </row>
    <row r="4894" spans="1:4" ht="15" customHeight="1" x14ac:dyDescent="0.2">
      <c r="A4894" s="3"/>
      <c r="D4894" s="3"/>
    </row>
    <row r="4895" spans="1:4" ht="15" customHeight="1" x14ac:dyDescent="0.2">
      <c r="A4895" s="3"/>
      <c r="D4895" s="3"/>
    </row>
    <row r="4896" spans="1:4" ht="15" customHeight="1" x14ac:dyDescent="0.2">
      <c r="A4896" s="3"/>
      <c r="D4896" s="3"/>
    </row>
    <row r="4897" spans="1:4" ht="15" customHeight="1" x14ac:dyDescent="0.2">
      <c r="A4897" s="3"/>
      <c r="D4897" s="3"/>
    </row>
    <row r="4898" spans="1:4" ht="15" customHeight="1" x14ac:dyDescent="0.2">
      <c r="A4898" s="3"/>
      <c r="D4898" s="3"/>
    </row>
    <row r="4899" spans="1:4" ht="15" customHeight="1" x14ac:dyDescent="0.2">
      <c r="A4899" s="3"/>
      <c r="D4899" s="3"/>
    </row>
    <row r="4900" spans="1:4" ht="15" customHeight="1" x14ac:dyDescent="0.2">
      <c r="A4900" s="3"/>
      <c r="D4900" s="3"/>
    </row>
    <row r="4901" spans="1:4" ht="15" customHeight="1" x14ac:dyDescent="0.2">
      <c r="A4901" s="3"/>
      <c r="D4901" s="3"/>
    </row>
    <row r="4902" spans="1:4" ht="15" customHeight="1" x14ac:dyDescent="0.2">
      <c r="A4902" s="3"/>
      <c r="D4902" s="3"/>
    </row>
    <row r="4903" spans="1:4" ht="15" customHeight="1" x14ac:dyDescent="0.2">
      <c r="A4903" s="3"/>
      <c r="D4903" s="3"/>
    </row>
    <row r="4904" spans="1:4" ht="15" customHeight="1" x14ac:dyDescent="0.2">
      <c r="A4904" s="3"/>
      <c r="D4904" s="3"/>
    </row>
    <row r="4905" spans="1:4" ht="15" customHeight="1" x14ac:dyDescent="0.2">
      <c r="A4905" s="3"/>
      <c r="D4905" s="3"/>
    </row>
    <row r="4906" spans="1:4" ht="15" customHeight="1" x14ac:dyDescent="0.2">
      <c r="A4906" s="3"/>
      <c r="D4906" s="3"/>
    </row>
    <row r="4907" spans="1:4" ht="15" customHeight="1" x14ac:dyDescent="0.2">
      <c r="A4907" s="3"/>
      <c r="D4907" s="3"/>
    </row>
    <row r="4908" spans="1:4" ht="15" customHeight="1" x14ac:dyDescent="0.2">
      <c r="A4908" s="3"/>
      <c r="D4908" s="3"/>
    </row>
    <row r="4909" spans="1:4" ht="15" customHeight="1" x14ac:dyDescent="0.2">
      <c r="A4909" s="3"/>
      <c r="D4909" s="3"/>
    </row>
    <row r="4910" spans="1:4" ht="15" customHeight="1" x14ac:dyDescent="0.2">
      <c r="A4910" s="3"/>
      <c r="D4910" s="3"/>
    </row>
    <row r="4911" spans="1:4" ht="15" customHeight="1" x14ac:dyDescent="0.2">
      <c r="A4911" s="3"/>
      <c r="D4911" s="3"/>
    </row>
    <row r="4912" spans="1:4" ht="15" customHeight="1" x14ac:dyDescent="0.2">
      <c r="A4912" s="3"/>
      <c r="D4912" s="3"/>
    </row>
    <row r="4913" spans="1:4" ht="15" customHeight="1" x14ac:dyDescent="0.2">
      <c r="A4913" s="3"/>
      <c r="D4913" s="3"/>
    </row>
    <row r="4914" spans="1:4" ht="15" customHeight="1" x14ac:dyDescent="0.2">
      <c r="A4914" s="3"/>
      <c r="D4914" s="3"/>
    </row>
    <row r="4915" spans="1:4" ht="15" customHeight="1" x14ac:dyDescent="0.2">
      <c r="A4915" s="3"/>
      <c r="D4915" s="3"/>
    </row>
    <row r="4916" spans="1:4" ht="15" customHeight="1" x14ac:dyDescent="0.2">
      <c r="A4916" s="3"/>
      <c r="D4916" s="3"/>
    </row>
    <row r="4917" spans="1:4" ht="15" customHeight="1" x14ac:dyDescent="0.2">
      <c r="A4917" s="3"/>
      <c r="D4917" s="3"/>
    </row>
    <row r="4918" spans="1:4" ht="15" customHeight="1" x14ac:dyDescent="0.2">
      <c r="A4918" s="3"/>
      <c r="D4918" s="3"/>
    </row>
    <row r="4919" spans="1:4" ht="15" customHeight="1" x14ac:dyDescent="0.2">
      <c r="A4919" s="3"/>
      <c r="D4919" s="3"/>
    </row>
    <row r="4920" spans="1:4" ht="15" customHeight="1" x14ac:dyDescent="0.2">
      <c r="A4920" s="3"/>
      <c r="D4920" s="3"/>
    </row>
    <row r="4921" spans="1:4" ht="15" customHeight="1" x14ac:dyDescent="0.2">
      <c r="A4921" s="3"/>
      <c r="D4921" s="3"/>
    </row>
    <row r="4922" spans="1:4" ht="15" customHeight="1" x14ac:dyDescent="0.2">
      <c r="A4922" s="3"/>
      <c r="D4922" s="3"/>
    </row>
    <row r="4923" spans="1:4" ht="15" customHeight="1" x14ac:dyDescent="0.2">
      <c r="A4923" s="3"/>
      <c r="D4923" s="3"/>
    </row>
    <row r="4924" spans="1:4" ht="15" customHeight="1" x14ac:dyDescent="0.2">
      <c r="A4924" s="3"/>
      <c r="D4924" s="3"/>
    </row>
    <row r="4925" spans="1:4" ht="15" customHeight="1" x14ac:dyDescent="0.2">
      <c r="A4925" s="3"/>
      <c r="D4925" s="3"/>
    </row>
    <row r="4926" spans="1:4" ht="15" customHeight="1" x14ac:dyDescent="0.2">
      <c r="A4926" s="3"/>
      <c r="D4926" s="3"/>
    </row>
    <row r="4927" spans="1:4" ht="15" customHeight="1" x14ac:dyDescent="0.2">
      <c r="A4927" s="3"/>
      <c r="D4927" s="3"/>
    </row>
    <row r="4928" spans="1:4" ht="15" customHeight="1" x14ac:dyDescent="0.2">
      <c r="A4928" s="3"/>
      <c r="D4928" s="3"/>
    </row>
    <row r="4929" spans="1:4" ht="15" customHeight="1" x14ac:dyDescent="0.2">
      <c r="A4929" s="3"/>
      <c r="D4929" s="3"/>
    </row>
    <row r="4930" spans="1:4" ht="15" customHeight="1" x14ac:dyDescent="0.2">
      <c r="A4930" s="3"/>
      <c r="D4930" s="3"/>
    </row>
    <row r="4931" spans="1:4" ht="15" customHeight="1" x14ac:dyDescent="0.2">
      <c r="A4931" s="3"/>
      <c r="D4931" s="3"/>
    </row>
    <row r="4932" spans="1:4" ht="15" customHeight="1" x14ac:dyDescent="0.2">
      <c r="A4932" s="3"/>
      <c r="D4932" s="3"/>
    </row>
    <row r="4933" spans="1:4" ht="15" customHeight="1" x14ac:dyDescent="0.2">
      <c r="A4933" s="3"/>
      <c r="D4933" s="3"/>
    </row>
    <row r="4934" spans="1:4" ht="15" customHeight="1" x14ac:dyDescent="0.2">
      <c r="A4934" s="3"/>
      <c r="D4934" s="3"/>
    </row>
    <row r="4935" spans="1:4" ht="15" customHeight="1" x14ac:dyDescent="0.2">
      <c r="A4935" s="3"/>
      <c r="D4935" s="3"/>
    </row>
    <row r="4936" spans="1:4" ht="15" customHeight="1" x14ac:dyDescent="0.2">
      <c r="A4936" s="3"/>
      <c r="D4936" s="3"/>
    </row>
    <row r="4937" spans="1:4" ht="15" customHeight="1" x14ac:dyDescent="0.2">
      <c r="A4937" s="3"/>
      <c r="D4937" s="3"/>
    </row>
    <row r="4938" spans="1:4" ht="15" customHeight="1" x14ac:dyDescent="0.2">
      <c r="A4938" s="3"/>
      <c r="D4938" s="3"/>
    </row>
    <row r="4939" spans="1:4" ht="15" customHeight="1" x14ac:dyDescent="0.2">
      <c r="A4939" s="3"/>
      <c r="D4939" s="3"/>
    </row>
    <row r="4940" spans="1:4" ht="15" customHeight="1" x14ac:dyDescent="0.2">
      <c r="A4940" s="3"/>
      <c r="D4940" s="3"/>
    </row>
    <row r="4941" spans="1:4" ht="15" customHeight="1" x14ac:dyDescent="0.2">
      <c r="A4941" s="3"/>
      <c r="D4941" s="3"/>
    </row>
    <row r="4942" spans="1:4" ht="15" customHeight="1" x14ac:dyDescent="0.2">
      <c r="A4942" s="3"/>
      <c r="D4942" s="3"/>
    </row>
    <row r="4943" spans="1:4" ht="15" customHeight="1" x14ac:dyDescent="0.2">
      <c r="A4943" s="3"/>
      <c r="D4943" s="3"/>
    </row>
    <row r="4944" spans="1:4" ht="15" customHeight="1" x14ac:dyDescent="0.2">
      <c r="A4944" s="3"/>
      <c r="D4944" s="3"/>
    </row>
    <row r="4945" spans="1:4" ht="15" customHeight="1" x14ac:dyDescent="0.2">
      <c r="A4945" s="3"/>
      <c r="D4945" s="3"/>
    </row>
    <row r="4946" spans="1:4" ht="15" customHeight="1" x14ac:dyDescent="0.2">
      <c r="A4946" s="3"/>
      <c r="D4946" s="3"/>
    </row>
    <row r="4947" spans="1:4" ht="15" customHeight="1" x14ac:dyDescent="0.2">
      <c r="A4947" s="3"/>
      <c r="D4947" s="3"/>
    </row>
    <row r="4948" spans="1:4" ht="15" customHeight="1" x14ac:dyDescent="0.2">
      <c r="A4948" s="3"/>
      <c r="D4948" s="3"/>
    </row>
    <row r="4949" spans="1:4" ht="15" customHeight="1" x14ac:dyDescent="0.2">
      <c r="A4949" s="3"/>
      <c r="D4949" s="3"/>
    </row>
    <row r="4950" spans="1:4" ht="15" customHeight="1" x14ac:dyDescent="0.2">
      <c r="A4950" s="3"/>
      <c r="D4950" s="3"/>
    </row>
    <row r="4951" spans="1:4" ht="15" customHeight="1" x14ac:dyDescent="0.2">
      <c r="A4951" s="3"/>
      <c r="D4951" s="3"/>
    </row>
    <row r="4952" spans="1:4" ht="15" customHeight="1" x14ac:dyDescent="0.2">
      <c r="A4952" s="3"/>
      <c r="D4952" s="3"/>
    </row>
    <row r="4953" spans="1:4" ht="15" customHeight="1" x14ac:dyDescent="0.2">
      <c r="A4953" s="3"/>
      <c r="D4953" s="3"/>
    </row>
    <row r="4954" spans="1:4" ht="15" customHeight="1" x14ac:dyDescent="0.2">
      <c r="A4954" s="3"/>
      <c r="D4954" s="3"/>
    </row>
    <row r="4955" spans="1:4" ht="15" customHeight="1" x14ac:dyDescent="0.2">
      <c r="A4955" s="3"/>
      <c r="D4955" s="3"/>
    </row>
    <row r="4956" spans="1:4" ht="15" customHeight="1" x14ac:dyDescent="0.2">
      <c r="A4956" s="3"/>
      <c r="D4956" s="3"/>
    </row>
    <row r="4957" spans="1:4" ht="15" customHeight="1" x14ac:dyDescent="0.2">
      <c r="A4957" s="3"/>
      <c r="D4957" s="3"/>
    </row>
    <row r="4958" spans="1:4" ht="15" customHeight="1" x14ac:dyDescent="0.2">
      <c r="A4958" s="3"/>
      <c r="D4958" s="3"/>
    </row>
    <row r="4959" spans="1:4" ht="15" customHeight="1" x14ac:dyDescent="0.2">
      <c r="A4959" s="3"/>
      <c r="D4959" s="3"/>
    </row>
    <row r="4960" spans="1:4" ht="15" customHeight="1" x14ac:dyDescent="0.2">
      <c r="A4960" s="3"/>
      <c r="D4960" s="3"/>
    </row>
    <row r="4961" spans="1:4" ht="15" customHeight="1" x14ac:dyDescent="0.2">
      <c r="A4961" s="3"/>
      <c r="D4961" s="3"/>
    </row>
    <row r="4962" spans="1:4" ht="15" customHeight="1" x14ac:dyDescent="0.2">
      <c r="A4962" s="3"/>
      <c r="D4962" s="3"/>
    </row>
    <row r="4963" spans="1:4" ht="15" customHeight="1" x14ac:dyDescent="0.2">
      <c r="A4963" s="3"/>
      <c r="D4963" s="3"/>
    </row>
    <row r="4964" spans="1:4" ht="15" customHeight="1" x14ac:dyDescent="0.2">
      <c r="A4964" s="3"/>
      <c r="D4964" s="3"/>
    </row>
    <row r="4965" spans="1:4" ht="15" customHeight="1" x14ac:dyDescent="0.2">
      <c r="A4965" s="3"/>
      <c r="D4965" s="3"/>
    </row>
    <row r="4966" spans="1:4" ht="15" customHeight="1" x14ac:dyDescent="0.2">
      <c r="A4966" s="3"/>
      <c r="D4966" s="3"/>
    </row>
    <row r="4967" spans="1:4" ht="15" customHeight="1" x14ac:dyDescent="0.2">
      <c r="A4967" s="3"/>
      <c r="D4967" s="3"/>
    </row>
    <row r="4968" spans="1:4" ht="15" customHeight="1" x14ac:dyDescent="0.2">
      <c r="A4968" s="3"/>
      <c r="D4968" s="3"/>
    </row>
    <row r="4969" spans="1:4" ht="15" customHeight="1" x14ac:dyDescent="0.2">
      <c r="A4969" s="3"/>
      <c r="D4969" s="3"/>
    </row>
    <row r="4970" spans="1:4" ht="15" customHeight="1" x14ac:dyDescent="0.2">
      <c r="A4970" s="3"/>
      <c r="D4970" s="3"/>
    </row>
    <row r="4971" spans="1:4" ht="15" customHeight="1" x14ac:dyDescent="0.2">
      <c r="A4971" s="3"/>
      <c r="D4971" s="3"/>
    </row>
    <row r="4972" spans="1:4" ht="15" customHeight="1" x14ac:dyDescent="0.2">
      <c r="A4972" s="3"/>
      <c r="D4972" s="3"/>
    </row>
    <row r="4973" spans="1:4" ht="15" customHeight="1" x14ac:dyDescent="0.2">
      <c r="A4973" s="3"/>
      <c r="D4973" s="3"/>
    </row>
    <row r="4974" spans="1:4" ht="15" customHeight="1" x14ac:dyDescent="0.2">
      <c r="A4974" s="3"/>
      <c r="D4974" s="3"/>
    </row>
    <row r="4975" spans="1:4" ht="15" customHeight="1" x14ac:dyDescent="0.2">
      <c r="A4975" s="3"/>
      <c r="D4975" s="3"/>
    </row>
    <row r="4976" spans="1:4" ht="15" customHeight="1" x14ac:dyDescent="0.2">
      <c r="A4976" s="3"/>
      <c r="D4976" s="3"/>
    </row>
    <row r="4977" spans="1:4" ht="15" customHeight="1" x14ac:dyDescent="0.2">
      <c r="A4977" s="3"/>
      <c r="D4977" s="3"/>
    </row>
    <row r="4978" spans="1:4" ht="15" customHeight="1" x14ac:dyDescent="0.2">
      <c r="A4978" s="3"/>
      <c r="D4978" s="3"/>
    </row>
    <row r="4979" spans="1:4" ht="15" customHeight="1" x14ac:dyDescent="0.2">
      <c r="A4979" s="3"/>
      <c r="D4979" s="3"/>
    </row>
    <row r="4980" spans="1:4" ht="15" customHeight="1" x14ac:dyDescent="0.2">
      <c r="A4980" s="3"/>
      <c r="D4980" s="3"/>
    </row>
    <row r="4981" spans="1:4" ht="15" customHeight="1" x14ac:dyDescent="0.2">
      <c r="A4981" s="3"/>
      <c r="D4981" s="3"/>
    </row>
    <row r="4982" spans="1:4" ht="15" customHeight="1" x14ac:dyDescent="0.2">
      <c r="A4982" s="3"/>
      <c r="D4982" s="3"/>
    </row>
    <row r="4983" spans="1:4" ht="15" customHeight="1" x14ac:dyDescent="0.2">
      <c r="A4983" s="3"/>
      <c r="D4983" s="3"/>
    </row>
    <row r="4984" spans="1:4" ht="15" customHeight="1" x14ac:dyDescent="0.2">
      <c r="A4984" s="3"/>
      <c r="D4984" s="3"/>
    </row>
    <row r="4985" spans="1:4" ht="15" customHeight="1" x14ac:dyDescent="0.2">
      <c r="A4985" s="3"/>
      <c r="D4985" s="3"/>
    </row>
    <row r="4986" spans="1:4" ht="15" customHeight="1" x14ac:dyDescent="0.2">
      <c r="A4986" s="3"/>
      <c r="D4986" s="3"/>
    </row>
    <row r="4987" spans="1:4" ht="15" customHeight="1" x14ac:dyDescent="0.2">
      <c r="A4987" s="3"/>
      <c r="D4987" s="3"/>
    </row>
    <row r="4988" spans="1:4" ht="15" customHeight="1" x14ac:dyDescent="0.2">
      <c r="A4988" s="3"/>
      <c r="D4988" s="3"/>
    </row>
    <row r="4989" spans="1:4" ht="15" customHeight="1" x14ac:dyDescent="0.2">
      <c r="A4989" s="3"/>
      <c r="D4989" s="3"/>
    </row>
    <row r="4990" spans="1:4" ht="15" customHeight="1" x14ac:dyDescent="0.2">
      <c r="A4990" s="3"/>
      <c r="D4990" s="3"/>
    </row>
    <row r="4991" spans="1:4" ht="15" customHeight="1" x14ac:dyDescent="0.2">
      <c r="A4991" s="3"/>
      <c r="D4991" s="3"/>
    </row>
    <row r="4992" spans="1:4" ht="15" customHeight="1" x14ac:dyDescent="0.2">
      <c r="A4992" s="3"/>
      <c r="D4992" s="3"/>
    </row>
    <row r="4993" spans="1:4" ht="15" customHeight="1" x14ac:dyDescent="0.2">
      <c r="A4993" s="3"/>
      <c r="D4993" s="3"/>
    </row>
    <row r="4994" spans="1:4" ht="15" customHeight="1" x14ac:dyDescent="0.2">
      <c r="A4994" s="3"/>
      <c r="D4994" s="3"/>
    </row>
    <row r="4995" spans="1:4" ht="15" customHeight="1" x14ac:dyDescent="0.2">
      <c r="A4995" s="3"/>
      <c r="D4995" s="3"/>
    </row>
    <row r="4996" spans="1:4" ht="15" customHeight="1" x14ac:dyDescent="0.2">
      <c r="A4996" s="3"/>
      <c r="D4996" s="3"/>
    </row>
    <row r="4997" spans="1:4" ht="15" customHeight="1" x14ac:dyDescent="0.2">
      <c r="A4997" s="3"/>
      <c r="D4997" s="3"/>
    </row>
    <row r="4998" spans="1:4" ht="15" customHeight="1" x14ac:dyDescent="0.2">
      <c r="A4998" s="3"/>
      <c r="D4998" s="3"/>
    </row>
    <row r="4999" spans="1:4" ht="15" customHeight="1" x14ac:dyDescent="0.2">
      <c r="A4999" s="3"/>
      <c r="D4999" s="3"/>
    </row>
    <row r="5000" spans="1:4" ht="15" customHeight="1" x14ac:dyDescent="0.2">
      <c r="A5000" s="3"/>
      <c r="D5000" s="3"/>
    </row>
    <row r="5001" spans="1:4" ht="15" customHeight="1" x14ac:dyDescent="0.2">
      <c r="A5001" s="3"/>
      <c r="D5001" s="3"/>
    </row>
    <row r="5002" spans="1:4" ht="15" customHeight="1" x14ac:dyDescent="0.2">
      <c r="A5002" s="3"/>
      <c r="D5002" s="3"/>
    </row>
    <row r="5003" spans="1:4" ht="15" customHeight="1" x14ac:dyDescent="0.2">
      <c r="A5003" s="3"/>
      <c r="D5003" s="3"/>
    </row>
    <row r="5004" spans="1:4" ht="15" customHeight="1" x14ac:dyDescent="0.2">
      <c r="A5004" s="3"/>
      <c r="D5004" s="3"/>
    </row>
    <row r="5005" spans="1:4" ht="15" customHeight="1" x14ac:dyDescent="0.2">
      <c r="A5005" s="3"/>
      <c r="D5005" s="3"/>
    </row>
    <row r="5006" spans="1:4" ht="15" customHeight="1" x14ac:dyDescent="0.2">
      <c r="A5006" s="3"/>
      <c r="D5006" s="3"/>
    </row>
    <row r="5007" spans="1:4" ht="15" customHeight="1" x14ac:dyDescent="0.2">
      <c r="A5007" s="3"/>
      <c r="D5007" s="3"/>
    </row>
    <row r="5008" spans="1:4" ht="15" customHeight="1" x14ac:dyDescent="0.2">
      <c r="A5008" s="3"/>
      <c r="D5008" s="3"/>
    </row>
    <row r="5009" spans="1:4" ht="15" customHeight="1" x14ac:dyDescent="0.2">
      <c r="A5009" s="3"/>
      <c r="D5009" s="3"/>
    </row>
    <row r="5010" spans="1:4" ht="15" customHeight="1" x14ac:dyDescent="0.2">
      <c r="A5010" s="3"/>
      <c r="D5010" s="3"/>
    </row>
    <row r="5011" spans="1:4" ht="15" customHeight="1" x14ac:dyDescent="0.2">
      <c r="A5011" s="3"/>
      <c r="D5011" s="3"/>
    </row>
    <row r="5012" spans="1:4" ht="15" customHeight="1" x14ac:dyDescent="0.2">
      <c r="A5012" s="3"/>
      <c r="D5012" s="3"/>
    </row>
    <row r="5013" spans="1:4" ht="15" customHeight="1" x14ac:dyDescent="0.2">
      <c r="A5013" s="3"/>
      <c r="D5013" s="3"/>
    </row>
    <row r="5014" spans="1:4" ht="15" customHeight="1" x14ac:dyDescent="0.2">
      <c r="A5014" s="3"/>
      <c r="D5014" s="3"/>
    </row>
    <row r="5015" spans="1:4" ht="15" customHeight="1" x14ac:dyDescent="0.2">
      <c r="A5015" s="3"/>
      <c r="D5015" s="3"/>
    </row>
    <row r="5016" spans="1:4" ht="15" customHeight="1" x14ac:dyDescent="0.2">
      <c r="A5016" s="3"/>
      <c r="D5016" s="3"/>
    </row>
    <row r="5017" spans="1:4" ht="15" customHeight="1" x14ac:dyDescent="0.2">
      <c r="A5017" s="3"/>
      <c r="D5017" s="3"/>
    </row>
    <row r="5018" spans="1:4" ht="15" customHeight="1" x14ac:dyDescent="0.2">
      <c r="A5018" s="3"/>
      <c r="D5018" s="3"/>
    </row>
    <row r="5019" spans="1:4" ht="15" customHeight="1" x14ac:dyDescent="0.2">
      <c r="A5019" s="3"/>
      <c r="D5019" s="3"/>
    </row>
    <row r="5020" spans="1:4" ht="15" customHeight="1" x14ac:dyDescent="0.2">
      <c r="A5020" s="3"/>
      <c r="D5020" s="3"/>
    </row>
    <row r="5021" spans="1:4" ht="15" customHeight="1" x14ac:dyDescent="0.2">
      <c r="A5021" s="3"/>
      <c r="D5021" s="3"/>
    </row>
    <row r="5022" spans="1:4" ht="15" customHeight="1" x14ac:dyDescent="0.2">
      <c r="A5022" s="3"/>
      <c r="D5022" s="3"/>
    </row>
    <row r="5023" spans="1:4" ht="15" customHeight="1" x14ac:dyDescent="0.2">
      <c r="A5023" s="3"/>
      <c r="D5023" s="3"/>
    </row>
    <row r="5024" spans="1:4" ht="15" customHeight="1" x14ac:dyDescent="0.2">
      <c r="A5024" s="3"/>
      <c r="D5024" s="3"/>
    </row>
    <row r="5025" spans="1:4" ht="15" customHeight="1" x14ac:dyDescent="0.2">
      <c r="A5025" s="3"/>
      <c r="D5025" s="3"/>
    </row>
    <row r="5026" spans="1:4" ht="15" customHeight="1" x14ac:dyDescent="0.2">
      <c r="A5026" s="3"/>
      <c r="D5026" s="3"/>
    </row>
    <row r="5027" spans="1:4" ht="15" customHeight="1" x14ac:dyDescent="0.2">
      <c r="A5027" s="3"/>
      <c r="D5027" s="3"/>
    </row>
    <row r="5028" spans="1:4" ht="15" customHeight="1" x14ac:dyDescent="0.2">
      <c r="A5028" s="3"/>
      <c r="D5028" s="3"/>
    </row>
    <row r="5029" spans="1:4" ht="15" customHeight="1" x14ac:dyDescent="0.2">
      <c r="A5029" s="3"/>
      <c r="D5029" s="3"/>
    </row>
    <row r="5030" spans="1:4" ht="15" customHeight="1" x14ac:dyDescent="0.2">
      <c r="A5030" s="3"/>
      <c r="D5030" s="3"/>
    </row>
    <row r="5031" spans="1:4" ht="15" customHeight="1" x14ac:dyDescent="0.2">
      <c r="A5031" s="3"/>
      <c r="D5031" s="3"/>
    </row>
    <row r="5032" spans="1:4" ht="15" customHeight="1" x14ac:dyDescent="0.2">
      <c r="A5032" s="3"/>
      <c r="D5032" s="3"/>
    </row>
    <row r="5033" spans="1:4" ht="15" customHeight="1" x14ac:dyDescent="0.2">
      <c r="A5033" s="3"/>
      <c r="D5033" s="3"/>
    </row>
    <row r="5034" spans="1:4" ht="15" customHeight="1" x14ac:dyDescent="0.2">
      <c r="A5034" s="3"/>
      <c r="D5034" s="3"/>
    </row>
    <row r="5035" spans="1:4" ht="15" customHeight="1" x14ac:dyDescent="0.2">
      <c r="A5035" s="3"/>
      <c r="D5035" s="3"/>
    </row>
    <row r="5036" spans="1:4" ht="15" customHeight="1" x14ac:dyDescent="0.2">
      <c r="A5036" s="3"/>
      <c r="D5036" s="3"/>
    </row>
    <row r="5037" spans="1:4" ht="15" customHeight="1" x14ac:dyDescent="0.2">
      <c r="A5037" s="3"/>
      <c r="D5037" s="3"/>
    </row>
    <row r="5038" spans="1:4" ht="15" customHeight="1" x14ac:dyDescent="0.2">
      <c r="A5038" s="3"/>
      <c r="D5038" s="3"/>
    </row>
    <row r="5039" spans="1:4" ht="15" customHeight="1" x14ac:dyDescent="0.2">
      <c r="A5039" s="3"/>
      <c r="D5039" s="3"/>
    </row>
    <row r="5040" spans="1:4" ht="15" customHeight="1" x14ac:dyDescent="0.2">
      <c r="A5040" s="3"/>
      <c r="D5040" s="3"/>
    </row>
    <row r="5041" spans="1:4" ht="15" customHeight="1" x14ac:dyDescent="0.2">
      <c r="A5041" s="3"/>
      <c r="D5041" s="3"/>
    </row>
    <row r="5042" spans="1:4" ht="15" customHeight="1" x14ac:dyDescent="0.2">
      <c r="A5042" s="3"/>
      <c r="D5042" s="3"/>
    </row>
    <row r="5043" spans="1:4" ht="15" customHeight="1" x14ac:dyDescent="0.2">
      <c r="A5043" s="3"/>
      <c r="D5043" s="3"/>
    </row>
    <row r="5044" spans="1:4" ht="15" customHeight="1" x14ac:dyDescent="0.2">
      <c r="A5044" s="3"/>
      <c r="D5044" s="3"/>
    </row>
    <row r="5045" spans="1:4" ht="15" customHeight="1" x14ac:dyDescent="0.2">
      <c r="A5045" s="3"/>
      <c r="D5045" s="3"/>
    </row>
    <row r="5046" spans="1:4" ht="15" customHeight="1" x14ac:dyDescent="0.2">
      <c r="A5046" s="3"/>
      <c r="D5046" s="3"/>
    </row>
    <row r="5047" spans="1:4" ht="15" customHeight="1" x14ac:dyDescent="0.2">
      <c r="A5047" s="3"/>
      <c r="D5047" s="3"/>
    </row>
    <row r="5048" spans="1:4" ht="15" customHeight="1" x14ac:dyDescent="0.2">
      <c r="A5048" s="3"/>
      <c r="D5048" s="3"/>
    </row>
    <row r="5049" spans="1:4" ht="15" customHeight="1" x14ac:dyDescent="0.2">
      <c r="A5049" s="3"/>
      <c r="D5049" s="3"/>
    </row>
    <row r="5050" spans="1:4" ht="15" customHeight="1" x14ac:dyDescent="0.2">
      <c r="A5050" s="3"/>
      <c r="D5050" s="3"/>
    </row>
    <row r="5051" spans="1:4" ht="15" customHeight="1" x14ac:dyDescent="0.2">
      <c r="A5051" s="3"/>
      <c r="D5051" s="3"/>
    </row>
    <row r="5052" spans="1:4" ht="15" customHeight="1" x14ac:dyDescent="0.2">
      <c r="A5052" s="3"/>
      <c r="D5052" s="3"/>
    </row>
    <row r="5053" spans="1:4" ht="15" customHeight="1" x14ac:dyDescent="0.2">
      <c r="A5053" s="3"/>
      <c r="D5053" s="3"/>
    </row>
    <row r="5054" spans="1:4" ht="15" customHeight="1" x14ac:dyDescent="0.2">
      <c r="A5054" s="3"/>
      <c r="D5054" s="3"/>
    </row>
    <row r="5055" spans="1:4" ht="15" customHeight="1" x14ac:dyDescent="0.2">
      <c r="A5055" s="3"/>
      <c r="D5055" s="3"/>
    </row>
    <row r="5056" spans="1:4" ht="15" customHeight="1" x14ac:dyDescent="0.2">
      <c r="A5056" s="3"/>
      <c r="D5056" s="3"/>
    </row>
    <row r="5057" spans="1:4" ht="15" customHeight="1" x14ac:dyDescent="0.2">
      <c r="A5057" s="3"/>
      <c r="D5057" s="3"/>
    </row>
    <row r="5058" spans="1:4" ht="15" customHeight="1" x14ac:dyDescent="0.2">
      <c r="A5058" s="3"/>
      <c r="D5058" s="3"/>
    </row>
    <row r="5059" spans="1:4" ht="15" customHeight="1" x14ac:dyDescent="0.2">
      <c r="A5059" s="3"/>
      <c r="D5059" s="3"/>
    </row>
    <row r="5060" spans="1:4" ht="15" customHeight="1" x14ac:dyDescent="0.2">
      <c r="A5060" s="3"/>
      <c r="D5060" s="3"/>
    </row>
    <row r="5061" spans="1:4" ht="15" customHeight="1" x14ac:dyDescent="0.2">
      <c r="A5061" s="3"/>
      <c r="D5061" s="3"/>
    </row>
    <row r="5062" spans="1:4" ht="15" customHeight="1" x14ac:dyDescent="0.2">
      <c r="A5062" s="3"/>
      <c r="D5062" s="3"/>
    </row>
    <row r="5063" spans="1:4" ht="15" customHeight="1" x14ac:dyDescent="0.2">
      <c r="A5063" s="3"/>
      <c r="D5063" s="3"/>
    </row>
    <row r="5064" spans="1:4" ht="15" customHeight="1" x14ac:dyDescent="0.2">
      <c r="A5064" s="3"/>
      <c r="D5064" s="3"/>
    </row>
    <row r="5065" spans="1:4" ht="15" customHeight="1" x14ac:dyDescent="0.2">
      <c r="A5065" s="3"/>
      <c r="D5065" s="3"/>
    </row>
    <row r="5066" spans="1:4" ht="15" customHeight="1" x14ac:dyDescent="0.2">
      <c r="A5066" s="3"/>
      <c r="D5066" s="3"/>
    </row>
    <row r="5067" spans="1:4" ht="15" customHeight="1" x14ac:dyDescent="0.2">
      <c r="A5067" s="3"/>
      <c r="D5067" s="3"/>
    </row>
    <row r="5068" spans="1:4" ht="15" customHeight="1" x14ac:dyDescent="0.2">
      <c r="A5068" s="3"/>
      <c r="D5068" s="3"/>
    </row>
    <row r="5069" spans="1:4" ht="15" customHeight="1" x14ac:dyDescent="0.2">
      <c r="A5069" s="3"/>
      <c r="D5069" s="3"/>
    </row>
    <row r="5070" spans="1:4" ht="15" customHeight="1" x14ac:dyDescent="0.2">
      <c r="A5070" s="3"/>
      <c r="D5070" s="3"/>
    </row>
    <row r="5071" spans="1:4" ht="15" customHeight="1" x14ac:dyDescent="0.2">
      <c r="A5071" s="3"/>
      <c r="D5071" s="3"/>
    </row>
    <row r="5072" spans="1:4" ht="15" customHeight="1" x14ac:dyDescent="0.2">
      <c r="A5072" s="3"/>
      <c r="D5072" s="3"/>
    </row>
    <row r="5073" spans="1:4" ht="15" customHeight="1" x14ac:dyDescent="0.2">
      <c r="A5073" s="3"/>
      <c r="D5073" s="3"/>
    </row>
    <row r="5074" spans="1:4" ht="15" customHeight="1" x14ac:dyDescent="0.2">
      <c r="A5074" s="3"/>
      <c r="D5074" s="3"/>
    </row>
    <row r="5075" spans="1:4" ht="15" customHeight="1" x14ac:dyDescent="0.2">
      <c r="A5075" s="3"/>
      <c r="D5075" s="3"/>
    </row>
    <row r="5076" spans="1:4" ht="15" customHeight="1" x14ac:dyDescent="0.2">
      <c r="A5076" s="3"/>
      <c r="D5076" s="3"/>
    </row>
    <row r="5077" spans="1:4" ht="15" customHeight="1" x14ac:dyDescent="0.2">
      <c r="A5077" s="3"/>
      <c r="D5077" s="3"/>
    </row>
    <row r="5078" spans="1:4" ht="15" customHeight="1" x14ac:dyDescent="0.2">
      <c r="A5078" s="3"/>
      <c r="D5078" s="3"/>
    </row>
    <row r="5079" spans="1:4" ht="15" customHeight="1" x14ac:dyDescent="0.2">
      <c r="A5079" s="3"/>
      <c r="D5079" s="3"/>
    </row>
    <row r="5080" spans="1:4" ht="15" customHeight="1" x14ac:dyDescent="0.2">
      <c r="A5080" s="3"/>
      <c r="D5080" s="3"/>
    </row>
    <row r="5081" spans="1:4" ht="15" customHeight="1" x14ac:dyDescent="0.2">
      <c r="A5081" s="3"/>
      <c r="D5081" s="3"/>
    </row>
    <row r="5082" spans="1:4" ht="15" customHeight="1" x14ac:dyDescent="0.2">
      <c r="A5082" s="3"/>
      <c r="D5082" s="3"/>
    </row>
    <row r="5083" spans="1:4" ht="15" customHeight="1" x14ac:dyDescent="0.2">
      <c r="A5083" s="3"/>
      <c r="D5083" s="3"/>
    </row>
    <row r="5084" spans="1:4" ht="15" customHeight="1" x14ac:dyDescent="0.2">
      <c r="A5084" s="3"/>
      <c r="D5084" s="3"/>
    </row>
    <row r="5085" spans="1:4" ht="15" customHeight="1" x14ac:dyDescent="0.2">
      <c r="A5085" s="3"/>
      <c r="D5085" s="3"/>
    </row>
    <row r="5086" spans="1:4" ht="15" customHeight="1" x14ac:dyDescent="0.2">
      <c r="A5086" s="3"/>
      <c r="D5086" s="3"/>
    </row>
    <row r="5087" spans="1:4" ht="15" customHeight="1" x14ac:dyDescent="0.2">
      <c r="A5087" s="3"/>
      <c r="D5087" s="3"/>
    </row>
    <row r="5088" spans="1:4" ht="15" customHeight="1" x14ac:dyDescent="0.2">
      <c r="A5088" s="3"/>
      <c r="D5088" s="3"/>
    </row>
    <row r="5089" spans="1:4" ht="15" customHeight="1" x14ac:dyDescent="0.2">
      <c r="A5089" s="3"/>
      <c r="D5089" s="3"/>
    </row>
    <row r="5090" spans="1:4" ht="15" customHeight="1" x14ac:dyDescent="0.2">
      <c r="A5090" s="3"/>
      <c r="D5090" s="3"/>
    </row>
    <row r="5091" spans="1:4" ht="15" customHeight="1" x14ac:dyDescent="0.2">
      <c r="A5091" s="3"/>
      <c r="D5091" s="3"/>
    </row>
    <row r="5092" spans="1:4" ht="15" customHeight="1" x14ac:dyDescent="0.2">
      <c r="A5092" s="3"/>
      <c r="D5092" s="3"/>
    </row>
    <row r="5093" spans="1:4" ht="15" customHeight="1" x14ac:dyDescent="0.2">
      <c r="A5093" s="3"/>
      <c r="D5093" s="3"/>
    </row>
    <row r="5094" spans="1:4" ht="15" customHeight="1" x14ac:dyDescent="0.2">
      <c r="A5094" s="3"/>
      <c r="D5094" s="3"/>
    </row>
    <row r="5095" spans="1:4" ht="15" customHeight="1" x14ac:dyDescent="0.2">
      <c r="A5095" s="3"/>
      <c r="D5095" s="3"/>
    </row>
    <row r="5096" spans="1:4" ht="15" customHeight="1" x14ac:dyDescent="0.2">
      <c r="A5096" s="3"/>
      <c r="D5096" s="3"/>
    </row>
    <row r="5097" spans="1:4" ht="15" customHeight="1" x14ac:dyDescent="0.2">
      <c r="A5097" s="3"/>
      <c r="D5097" s="3"/>
    </row>
    <row r="5098" spans="1:4" ht="15" customHeight="1" x14ac:dyDescent="0.2">
      <c r="A5098" s="3"/>
      <c r="D5098" s="3"/>
    </row>
    <row r="5099" spans="1:4" ht="15" customHeight="1" x14ac:dyDescent="0.2">
      <c r="A5099" s="3"/>
      <c r="D5099" s="3"/>
    </row>
    <row r="5100" spans="1:4" ht="15" customHeight="1" x14ac:dyDescent="0.2">
      <c r="A5100" s="3"/>
      <c r="D5100" s="3"/>
    </row>
    <row r="5101" spans="1:4" ht="15" customHeight="1" x14ac:dyDescent="0.2">
      <c r="A5101" s="3"/>
      <c r="D5101" s="3"/>
    </row>
    <row r="5102" spans="1:4" ht="15" customHeight="1" x14ac:dyDescent="0.2">
      <c r="A5102" s="3"/>
      <c r="D5102" s="3"/>
    </row>
    <row r="5103" spans="1:4" ht="15" customHeight="1" x14ac:dyDescent="0.2">
      <c r="A5103" s="3"/>
      <c r="D5103" s="3"/>
    </row>
    <row r="5104" spans="1:4" ht="15" customHeight="1" x14ac:dyDescent="0.2">
      <c r="A5104" s="3"/>
      <c r="D5104" s="3"/>
    </row>
    <row r="5105" spans="1:4" ht="15" customHeight="1" x14ac:dyDescent="0.2">
      <c r="A5105" s="3"/>
      <c r="D5105" s="3"/>
    </row>
    <row r="5106" spans="1:4" ht="15" customHeight="1" x14ac:dyDescent="0.2">
      <c r="A5106" s="3"/>
      <c r="D5106" s="3"/>
    </row>
    <row r="5107" spans="1:4" ht="15" customHeight="1" x14ac:dyDescent="0.2">
      <c r="A5107" s="3"/>
      <c r="D5107" s="3"/>
    </row>
    <row r="5108" spans="1:4" ht="15" customHeight="1" x14ac:dyDescent="0.2">
      <c r="A5108" s="3"/>
      <c r="D5108" s="3"/>
    </row>
    <row r="5109" spans="1:4" ht="15" customHeight="1" x14ac:dyDescent="0.2">
      <c r="A5109" s="3"/>
      <c r="D5109" s="3"/>
    </row>
    <row r="5110" spans="1:4" ht="15" customHeight="1" x14ac:dyDescent="0.2">
      <c r="A5110" s="3"/>
      <c r="D5110" s="3"/>
    </row>
    <row r="5111" spans="1:4" ht="15" customHeight="1" x14ac:dyDescent="0.2">
      <c r="A5111" s="3"/>
      <c r="D5111" s="3"/>
    </row>
    <row r="5112" spans="1:4" ht="15" customHeight="1" x14ac:dyDescent="0.2">
      <c r="A5112" s="3"/>
      <c r="D5112" s="3"/>
    </row>
    <row r="5113" spans="1:4" ht="15" customHeight="1" x14ac:dyDescent="0.2">
      <c r="A5113" s="3"/>
      <c r="D5113" s="3"/>
    </row>
    <row r="5114" spans="1:4" ht="15" customHeight="1" x14ac:dyDescent="0.2">
      <c r="A5114" s="3"/>
      <c r="D5114" s="3"/>
    </row>
    <row r="5115" spans="1:4" ht="15" customHeight="1" x14ac:dyDescent="0.2">
      <c r="A5115" s="3"/>
      <c r="D5115" s="3"/>
    </row>
    <row r="5116" spans="1:4" ht="15" customHeight="1" x14ac:dyDescent="0.2">
      <c r="A5116" s="3"/>
      <c r="D5116" s="3"/>
    </row>
    <row r="5117" spans="1:4" ht="15" customHeight="1" x14ac:dyDescent="0.2">
      <c r="A5117" s="3"/>
      <c r="D5117" s="3"/>
    </row>
    <row r="5118" spans="1:4" ht="15" customHeight="1" x14ac:dyDescent="0.2">
      <c r="A5118" s="3"/>
      <c r="D5118" s="3"/>
    </row>
    <row r="5119" spans="1:4" ht="15" customHeight="1" x14ac:dyDescent="0.2">
      <c r="A5119" s="3"/>
      <c r="D5119" s="3"/>
    </row>
    <row r="5120" spans="1:4" ht="15" customHeight="1" x14ac:dyDescent="0.2">
      <c r="A5120" s="3"/>
      <c r="D5120" s="3"/>
    </row>
    <row r="5121" spans="1:4" ht="15" customHeight="1" x14ac:dyDescent="0.2">
      <c r="A5121" s="3"/>
      <c r="D5121" s="3"/>
    </row>
    <row r="5122" spans="1:4" ht="15" customHeight="1" x14ac:dyDescent="0.2">
      <c r="A5122" s="3"/>
      <c r="D5122" s="3"/>
    </row>
    <row r="5123" spans="1:4" ht="15" customHeight="1" x14ac:dyDescent="0.2">
      <c r="A5123" s="3"/>
      <c r="D5123" s="3"/>
    </row>
    <row r="5124" spans="1:4" ht="15" customHeight="1" x14ac:dyDescent="0.2">
      <c r="A5124" s="3"/>
      <c r="D5124" s="3"/>
    </row>
    <row r="5125" spans="1:4" ht="15" customHeight="1" x14ac:dyDescent="0.2">
      <c r="A5125" s="3"/>
      <c r="D5125" s="3"/>
    </row>
    <row r="5126" spans="1:4" ht="15" customHeight="1" x14ac:dyDescent="0.2">
      <c r="A5126" s="3"/>
      <c r="D5126" s="3"/>
    </row>
    <row r="5127" spans="1:4" ht="15" customHeight="1" x14ac:dyDescent="0.2">
      <c r="A5127" s="3"/>
      <c r="D5127" s="3"/>
    </row>
    <row r="5128" spans="1:4" ht="15" customHeight="1" x14ac:dyDescent="0.2">
      <c r="A5128" s="3"/>
      <c r="D5128" s="3"/>
    </row>
    <row r="5129" spans="1:4" ht="15" customHeight="1" x14ac:dyDescent="0.2">
      <c r="A5129" s="3"/>
      <c r="D5129" s="3"/>
    </row>
    <row r="5130" spans="1:4" ht="15" customHeight="1" x14ac:dyDescent="0.2">
      <c r="A5130" s="3"/>
      <c r="D5130" s="3"/>
    </row>
    <row r="5131" spans="1:4" ht="15" customHeight="1" x14ac:dyDescent="0.2">
      <c r="A5131" s="3"/>
      <c r="D5131" s="3"/>
    </row>
    <row r="5132" spans="1:4" ht="15" customHeight="1" x14ac:dyDescent="0.2">
      <c r="A5132" s="3"/>
      <c r="D5132" s="3"/>
    </row>
    <row r="5133" spans="1:4" ht="15" customHeight="1" x14ac:dyDescent="0.2">
      <c r="A5133" s="3"/>
      <c r="D5133" s="3"/>
    </row>
    <row r="5134" spans="1:4" ht="15" customHeight="1" x14ac:dyDescent="0.2">
      <c r="A5134" s="3"/>
      <c r="D5134" s="3"/>
    </row>
    <row r="5135" spans="1:4" ht="15" customHeight="1" x14ac:dyDescent="0.2">
      <c r="A5135" s="3"/>
      <c r="D5135" s="3"/>
    </row>
    <row r="5136" spans="1:4" ht="15" customHeight="1" x14ac:dyDescent="0.2">
      <c r="A5136" s="3"/>
      <c r="D5136" s="3"/>
    </row>
    <row r="5137" spans="1:4" ht="15" customHeight="1" x14ac:dyDescent="0.2">
      <c r="A5137" s="3"/>
      <c r="D5137" s="3"/>
    </row>
    <row r="5138" spans="1:4" ht="15" customHeight="1" x14ac:dyDescent="0.2">
      <c r="A5138" s="3"/>
      <c r="D5138" s="3"/>
    </row>
    <row r="5139" spans="1:4" ht="15" customHeight="1" x14ac:dyDescent="0.2">
      <c r="A5139" s="3"/>
      <c r="D5139" s="3"/>
    </row>
    <row r="5140" spans="1:4" ht="15" customHeight="1" x14ac:dyDescent="0.2">
      <c r="A5140" s="3"/>
      <c r="D5140" s="3"/>
    </row>
    <row r="5141" spans="1:4" ht="15" customHeight="1" x14ac:dyDescent="0.2">
      <c r="A5141" s="3"/>
      <c r="D5141" s="3"/>
    </row>
    <row r="5142" spans="1:4" ht="15" customHeight="1" x14ac:dyDescent="0.2">
      <c r="A5142" s="3"/>
      <c r="D5142" s="3"/>
    </row>
    <row r="5143" spans="1:4" ht="15" customHeight="1" x14ac:dyDescent="0.2">
      <c r="A5143" s="3"/>
      <c r="D5143" s="3"/>
    </row>
    <row r="5144" spans="1:4" ht="15" customHeight="1" x14ac:dyDescent="0.2">
      <c r="A5144" s="3"/>
      <c r="D5144" s="3"/>
    </row>
    <row r="5145" spans="1:4" ht="15" customHeight="1" x14ac:dyDescent="0.2">
      <c r="A5145" s="3"/>
      <c r="D5145" s="3"/>
    </row>
    <row r="5146" spans="1:4" ht="15" customHeight="1" x14ac:dyDescent="0.2">
      <c r="A5146" s="3"/>
      <c r="D5146" s="3"/>
    </row>
    <row r="5147" spans="1:4" ht="15" customHeight="1" x14ac:dyDescent="0.2">
      <c r="A5147" s="3"/>
      <c r="D5147" s="3"/>
    </row>
    <row r="5148" spans="1:4" ht="15" customHeight="1" x14ac:dyDescent="0.2">
      <c r="A5148" s="3"/>
      <c r="D5148" s="3"/>
    </row>
    <row r="5149" spans="1:4" ht="15" customHeight="1" x14ac:dyDescent="0.2">
      <c r="A5149" s="3"/>
      <c r="D5149" s="3"/>
    </row>
    <row r="5150" spans="1:4" ht="15" customHeight="1" x14ac:dyDescent="0.2">
      <c r="A5150" s="3"/>
      <c r="D5150" s="3"/>
    </row>
    <row r="5151" spans="1:4" ht="15" customHeight="1" x14ac:dyDescent="0.2">
      <c r="A5151" s="3"/>
      <c r="D5151" s="3"/>
    </row>
    <row r="5152" spans="1:4" ht="15" customHeight="1" x14ac:dyDescent="0.2">
      <c r="A5152" s="3"/>
      <c r="D5152" s="3"/>
    </row>
    <row r="5153" spans="1:4" ht="15" customHeight="1" x14ac:dyDescent="0.2">
      <c r="A5153" s="3"/>
      <c r="D5153" s="3"/>
    </row>
    <row r="5154" spans="1:4" ht="15" customHeight="1" x14ac:dyDescent="0.2">
      <c r="A5154" s="3"/>
      <c r="D5154" s="3"/>
    </row>
    <row r="5155" spans="1:4" ht="15" customHeight="1" x14ac:dyDescent="0.2">
      <c r="A5155" s="3"/>
      <c r="D5155" s="3"/>
    </row>
    <row r="5156" spans="1:4" ht="15" customHeight="1" x14ac:dyDescent="0.2">
      <c r="A5156" s="3"/>
      <c r="D5156" s="3"/>
    </row>
    <row r="5157" spans="1:4" ht="15" customHeight="1" x14ac:dyDescent="0.2">
      <c r="A5157" s="3"/>
      <c r="D5157" s="3"/>
    </row>
    <row r="5158" spans="1:4" ht="15" customHeight="1" x14ac:dyDescent="0.2">
      <c r="A5158" s="3"/>
      <c r="D5158" s="3"/>
    </row>
    <row r="5159" spans="1:4" ht="15" customHeight="1" x14ac:dyDescent="0.2">
      <c r="A5159" s="3"/>
      <c r="D5159" s="3"/>
    </row>
    <row r="5160" spans="1:4" ht="15" customHeight="1" x14ac:dyDescent="0.2">
      <c r="A5160" s="3"/>
      <c r="D5160" s="3"/>
    </row>
    <row r="5161" spans="1:4" ht="15" customHeight="1" x14ac:dyDescent="0.2">
      <c r="A5161" s="3"/>
      <c r="D5161" s="3"/>
    </row>
    <row r="5162" spans="1:4" ht="15" customHeight="1" x14ac:dyDescent="0.2">
      <c r="A5162" s="3"/>
      <c r="D5162" s="3"/>
    </row>
    <row r="5163" spans="1:4" ht="15" customHeight="1" x14ac:dyDescent="0.2">
      <c r="A5163" s="3"/>
      <c r="D5163" s="3"/>
    </row>
    <row r="5164" spans="1:4" ht="15" customHeight="1" x14ac:dyDescent="0.2">
      <c r="A5164" s="3"/>
      <c r="D5164" s="3"/>
    </row>
    <row r="5165" spans="1:4" ht="15" customHeight="1" x14ac:dyDescent="0.2">
      <c r="A5165" s="3"/>
      <c r="D5165" s="3"/>
    </row>
    <row r="5166" spans="1:4" ht="15" customHeight="1" x14ac:dyDescent="0.2">
      <c r="A5166" s="3"/>
      <c r="D5166" s="3"/>
    </row>
    <row r="5167" spans="1:4" ht="15" customHeight="1" x14ac:dyDescent="0.2">
      <c r="A5167" s="3"/>
      <c r="D5167" s="3"/>
    </row>
    <row r="5168" spans="1:4" ht="15" customHeight="1" x14ac:dyDescent="0.2">
      <c r="A5168" s="3"/>
      <c r="D5168" s="3"/>
    </row>
    <row r="5169" spans="1:4" ht="15" customHeight="1" x14ac:dyDescent="0.2">
      <c r="A5169" s="3"/>
      <c r="D5169" s="3"/>
    </row>
    <row r="5170" spans="1:4" ht="15" customHeight="1" x14ac:dyDescent="0.2">
      <c r="A5170" s="3"/>
      <c r="D5170" s="3"/>
    </row>
    <row r="5171" spans="1:4" ht="15" customHeight="1" x14ac:dyDescent="0.2">
      <c r="A5171" s="3"/>
      <c r="D5171" s="3"/>
    </row>
    <row r="5172" spans="1:4" ht="15" customHeight="1" x14ac:dyDescent="0.2">
      <c r="A5172" s="3"/>
      <c r="D5172" s="3"/>
    </row>
    <row r="5173" spans="1:4" ht="15" customHeight="1" x14ac:dyDescent="0.2">
      <c r="A5173" s="3"/>
      <c r="D5173" s="3"/>
    </row>
    <row r="5174" spans="1:4" ht="15" customHeight="1" x14ac:dyDescent="0.2">
      <c r="A5174" s="3"/>
      <c r="D5174" s="3"/>
    </row>
    <row r="5175" spans="1:4" ht="15" customHeight="1" x14ac:dyDescent="0.2">
      <c r="A5175" s="3"/>
      <c r="D5175" s="3"/>
    </row>
    <row r="5176" spans="1:4" ht="15" customHeight="1" x14ac:dyDescent="0.2">
      <c r="A5176" s="3"/>
      <c r="D5176" s="3"/>
    </row>
    <row r="5177" spans="1:4" ht="15" customHeight="1" x14ac:dyDescent="0.2">
      <c r="A5177" s="3"/>
      <c r="D5177" s="3"/>
    </row>
    <row r="5178" spans="1:4" ht="15" customHeight="1" x14ac:dyDescent="0.2">
      <c r="A5178" s="3"/>
      <c r="D5178" s="3"/>
    </row>
    <row r="5179" spans="1:4" ht="15" customHeight="1" x14ac:dyDescent="0.2">
      <c r="A5179" s="3"/>
      <c r="D5179" s="3"/>
    </row>
    <row r="5180" spans="1:4" ht="15" customHeight="1" x14ac:dyDescent="0.2">
      <c r="A5180" s="3"/>
      <c r="D5180" s="3"/>
    </row>
    <row r="5181" spans="1:4" ht="15" customHeight="1" x14ac:dyDescent="0.2">
      <c r="A5181" s="3"/>
      <c r="D5181" s="3"/>
    </row>
    <row r="5182" spans="1:4" ht="15" customHeight="1" x14ac:dyDescent="0.2">
      <c r="A5182" s="3"/>
      <c r="D5182" s="3"/>
    </row>
    <row r="5183" spans="1:4" ht="15" customHeight="1" x14ac:dyDescent="0.2">
      <c r="A5183" s="3"/>
      <c r="D5183" s="3"/>
    </row>
    <row r="5184" spans="1:4" ht="15" customHeight="1" x14ac:dyDescent="0.2">
      <c r="A5184" s="3"/>
      <c r="D5184" s="3"/>
    </row>
    <row r="5185" spans="1:4" ht="15" customHeight="1" x14ac:dyDescent="0.2">
      <c r="A5185" s="3"/>
      <c r="D5185" s="3"/>
    </row>
    <row r="5186" spans="1:4" ht="15" customHeight="1" x14ac:dyDescent="0.2">
      <c r="A5186" s="3"/>
      <c r="D5186" s="3"/>
    </row>
    <row r="5187" spans="1:4" ht="15" customHeight="1" x14ac:dyDescent="0.2">
      <c r="A5187" s="3"/>
      <c r="D5187" s="3"/>
    </row>
    <row r="5188" spans="1:4" ht="15" customHeight="1" x14ac:dyDescent="0.2">
      <c r="A5188" s="3"/>
      <c r="D5188" s="3"/>
    </row>
    <row r="5189" spans="1:4" ht="15" customHeight="1" x14ac:dyDescent="0.2">
      <c r="A5189" s="3"/>
      <c r="D5189" s="3"/>
    </row>
    <row r="5190" spans="1:4" ht="15" customHeight="1" x14ac:dyDescent="0.2">
      <c r="A5190" s="3"/>
      <c r="D5190" s="3"/>
    </row>
    <row r="5191" spans="1:4" ht="15" customHeight="1" x14ac:dyDescent="0.2">
      <c r="A5191" s="3"/>
      <c r="D5191" s="3"/>
    </row>
    <row r="5192" spans="1:4" ht="15" customHeight="1" x14ac:dyDescent="0.2">
      <c r="A5192" s="3"/>
      <c r="D5192" s="3"/>
    </row>
    <row r="5193" spans="1:4" ht="15" customHeight="1" x14ac:dyDescent="0.2">
      <c r="A5193" s="3"/>
      <c r="D5193" s="3"/>
    </row>
    <row r="5194" spans="1:4" ht="15" customHeight="1" x14ac:dyDescent="0.2">
      <c r="A5194" s="3"/>
      <c r="D5194" s="3"/>
    </row>
    <row r="5195" spans="1:4" ht="15" customHeight="1" x14ac:dyDescent="0.2">
      <c r="A5195" s="3"/>
      <c r="D5195" s="3"/>
    </row>
    <row r="5196" spans="1:4" ht="15" customHeight="1" x14ac:dyDescent="0.2">
      <c r="A5196" s="3"/>
      <c r="D5196" s="3"/>
    </row>
    <row r="5197" spans="1:4" ht="15" customHeight="1" x14ac:dyDescent="0.2">
      <c r="A5197" s="3"/>
      <c r="D5197" s="3"/>
    </row>
    <row r="5198" spans="1:4" ht="15" customHeight="1" x14ac:dyDescent="0.2">
      <c r="A5198" s="3"/>
      <c r="D5198" s="3"/>
    </row>
    <row r="5199" spans="1:4" ht="15" customHeight="1" x14ac:dyDescent="0.2">
      <c r="A5199" s="3"/>
      <c r="D5199" s="3"/>
    </row>
    <row r="5200" spans="1:4" ht="15" customHeight="1" x14ac:dyDescent="0.2">
      <c r="A5200" s="3"/>
      <c r="D5200" s="3"/>
    </row>
    <row r="5201" spans="1:4" ht="15" customHeight="1" x14ac:dyDescent="0.2">
      <c r="A5201" s="3"/>
      <c r="D5201" s="3"/>
    </row>
    <row r="5202" spans="1:4" ht="15" customHeight="1" x14ac:dyDescent="0.2">
      <c r="A5202" s="3"/>
      <c r="D5202" s="3"/>
    </row>
    <row r="5203" spans="1:4" ht="15" customHeight="1" x14ac:dyDescent="0.2">
      <c r="A5203" s="3"/>
      <c r="D5203" s="3"/>
    </row>
    <row r="5204" spans="1:4" ht="15" customHeight="1" x14ac:dyDescent="0.2">
      <c r="A5204" s="3"/>
      <c r="D5204" s="3"/>
    </row>
    <row r="5205" spans="1:4" ht="15" customHeight="1" x14ac:dyDescent="0.2">
      <c r="A5205" s="3"/>
      <c r="D5205" s="3"/>
    </row>
    <row r="5206" spans="1:4" ht="15" customHeight="1" x14ac:dyDescent="0.2">
      <c r="A5206" s="3"/>
      <c r="D5206" s="3"/>
    </row>
    <row r="5207" spans="1:4" ht="15" customHeight="1" x14ac:dyDescent="0.2">
      <c r="A5207" s="3"/>
      <c r="D5207" s="3"/>
    </row>
    <row r="5208" spans="1:4" ht="15" customHeight="1" x14ac:dyDescent="0.2">
      <c r="A5208" s="3"/>
      <c r="D5208" s="3"/>
    </row>
    <row r="5209" spans="1:4" ht="15" customHeight="1" x14ac:dyDescent="0.2">
      <c r="A5209" s="3"/>
      <c r="D5209" s="3"/>
    </row>
    <row r="5210" spans="1:4" ht="15" customHeight="1" x14ac:dyDescent="0.2">
      <c r="A5210" s="3"/>
      <c r="D5210" s="3"/>
    </row>
    <row r="5211" spans="1:4" ht="15" customHeight="1" x14ac:dyDescent="0.2">
      <c r="A5211" s="3"/>
      <c r="D5211" s="3"/>
    </row>
    <row r="5212" spans="1:4" ht="15" customHeight="1" x14ac:dyDescent="0.2">
      <c r="A5212" s="3"/>
      <c r="D5212" s="3"/>
    </row>
    <row r="5213" spans="1:4" ht="15" customHeight="1" x14ac:dyDescent="0.2">
      <c r="A5213" s="3"/>
      <c r="D5213" s="3"/>
    </row>
    <row r="5214" spans="1:4" ht="15" customHeight="1" x14ac:dyDescent="0.2">
      <c r="A5214" s="3"/>
      <c r="D5214" s="3"/>
    </row>
    <row r="5215" spans="1:4" ht="15" customHeight="1" x14ac:dyDescent="0.2">
      <c r="A5215" s="3"/>
      <c r="D5215" s="3"/>
    </row>
    <row r="5216" spans="1:4" ht="15" customHeight="1" x14ac:dyDescent="0.2">
      <c r="A5216" s="3"/>
      <c r="D5216" s="3"/>
    </row>
    <row r="5217" spans="1:4" ht="15" customHeight="1" x14ac:dyDescent="0.2">
      <c r="A5217" s="3"/>
      <c r="D5217" s="3"/>
    </row>
    <row r="5218" spans="1:4" ht="15" customHeight="1" x14ac:dyDescent="0.2">
      <c r="A5218" s="3"/>
      <c r="D5218" s="3"/>
    </row>
    <row r="5219" spans="1:4" ht="15" customHeight="1" x14ac:dyDescent="0.2">
      <c r="A5219" s="3"/>
      <c r="D5219" s="3"/>
    </row>
    <row r="5220" spans="1:4" ht="15" customHeight="1" x14ac:dyDescent="0.2">
      <c r="A5220" s="3"/>
      <c r="D5220" s="3"/>
    </row>
    <row r="5221" spans="1:4" ht="15" customHeight="1" x14ac:dyDescent="0.2">
      <c r="A5221" s="3"/>
      <c r="D5221" s="3"/>
    </row>
    <row r="5222" spans="1:4" ht="15" customHeight="1" x14ac:dyDescent="0.2">
      <c r="A5222" s="3"/>
      <c r="D5222" s="3"/>
    </row>
    <row r="5223" spans="1:4" ht="15" customHeight="1" x14ac:dyDescent="0.2">
      <c r="A5223" s="3"/>
      <c r="D5223" s="3"/>
    </row>
    <row r="5224" spans="1:4" ht="15" customHeight="1" x14ac:dyDescent="0.2">
      <c r="A5224" s="3"/>
      <c r="D5224" s="3"/>
    </row>
    <row r="5225" spans="1:4" ht="15" customHeight="1" x14ac:dyDescent="0.2">
      <c r="A5225" s="3"/>
      <c r="D5225" s="3"/>
    </row>
    <row r="5226" spans="1:4" ht="15" customHeight="1" x14ac:dyDescent="0.2">
      <c r="A5226" s="3"/>
      <c r="D5226" s="3"/>
    </row>
    <row r="5227" spans="1:4" ht="15" customHeight="1" x14ac:dyDescent="0.2">
      <c r="A5227" s="3"/>
      <c r="D5227" s="3"/>
    </row>
    <row r="5228" spans="1:4" ht="15" customHeight="1" x14ac:dyDescent="0.2">
      <c r="A5228" s="3"/>
      <c r="D5228" s="3"/>
    </row>
    <row r="5229" spans="1:4" ht="15" customHeight="1" x14ac:dyDescent="0.2">
      <c r="A5229" s="3"/>
      <c r="D5229" s="3"/>
    </row>
    <row r="5230" spans="1:4" ht="15" customHeight="1" x14ac:dyDescent="0.2">
      <c r="A5230" s="3"/>
      <c r="D5230" s="3"/>
    </row>
    <row r="5231" spans="1:4" ht="15" customHeight="1" x14ac:dyDescent="0.2">
      <c r="A5231" s="3"/>
      <c r="D5231" s="3"/>
    </row>
    <row r="5232" spans="1:4" ht="15" customHeight="1" x14ac:dyDescent="0.2">
      <c r="A5232" s="3"/>
      <c r="D5232" s="3"/>
    </row>
    <row r="5233" spans="1:4" ht="15" customHeight="1" x14ac:dyDescent="0.2">
      <c r="A5233" s="3"/>
      <c r="D5233" s="3"/>
    </row>
    <row r="5234" spans="1:4" ht="15" customHeight="1" x14ac:dyDescent="0.2">
      <c r="A5234" s="3"/>
      <c r="D5234" s="3"/>
    </row>
    <row r="5235" spans="1:4" ht="15" customHeight="1" x14ac:dyDescent="0.2">
      <c r="A5235" s="3"/>
      <c r="D5235" s="3"/>
    </row>
    <row r="5236" spans="1:4" ht="15" customHeight="1" x14ac:dyDescent="0.2">
      <c r="A5236" s="3"/>
      <c r="D5236" s="3"/>
    </row>
    <row r="5237" spans="1:4" ht="15" customHeight="1" x14ac:dyDescent="0.2">
      <c r="A5237" s="3"/>
      <c r="D5237" s="3"/>
    </row>
    <row r="5238" spans="1:4" ht="15" customHeight="1" x14ac:dyDescent="0.2">
      <c r="A5238" s="3"/>
      <c r="D5238" s="3"/>
    </row>
    <row r="5239" spans="1:4" ht="15" customHeight="1" x14ac:dyDescent="0.2">
      <c r="A5239" s="3"/>
      <c r="D5239" s="3"/>
    </row>
    <row r="5240" spans="1:4" ht="15" customHeight="1" x14ac:dyDescent="0.2">
      <c r="A5240" s="3"/>
      <c r="D5240" s="3"/>
    </row>
    <row r="5241" spans="1:4" ht="15" customHeight="1" x14ac:dyDescent="0.2">
      <c r="A5241" s="3"/>
      <c r="D5241" s="3"/>
    </row>
    <row r="5242" spans="1:4" ht="15" customHeight="1" x14ac:dyDescent="0.2">
      <c r="A5242" s="3"/>
      <c r="D5242" s="3"/>
    </row>
    <row r="5243" spans="1:4" ht="15" customHeight="1" x14ac:dyDescent="0.2">
      <c r="A5243" s="3"/>
      <c r="D5243" s="3"/>
    </row>
    <row r="5244" spans="1:4" ht="15" customHeight="1" x14ac:dyDescent="0.2">
      <c r="A5244" s="3"/>
      <c r="D5244" s="3"/>
    </row>
    <row r="5245" spans="1:4" ht="15" customHeight="1" x14ac:dyDescent="0.2">
      <c r="A5245" s="3"/>
      <c r="D5245" s="3"/>
    </row>
    <row r="5246" spans="1:4" ht="15" customHeight="1" x14ac:dyDescent="0.2">
      <c r="A5246" s="3"/>
      <c r="D5246" s="3"/>
    </row>
    <row r="5247" spans="1:4" ht="15" customHeight="1" x14ac:dyDescent="0.2">
      <c r="A5247" s="3"/>
      <c r="D5247" s="3"/>
    </row>
    <row r="5248" spans="1:4" ht="15" customHeight="1" x14ac:dyDescent="0.2">
      <c r="A5248" s="3"/>
      <c r="D5248" s="3"/>
    </row>
    <row r="5249" spans="1:4" ht="15" customHeight="1" x14ac:dyDescent="0.2">
      <c r="A5249" s="3"/>
      <c r="D5249" s="3"/>
    </row>
    <row r="5250" spans="1:4" ht="15" customHeight="1" x14ac:dyDescent="0.2">
      <c r="A5250" s="3"/>
      <c r="D5250" s="3"/>
    </row>
    <row r="5251" spans="1:4" ht="15" customHeight="1" x14ac:dyDescent="0.2">
      <c r="A5251" s="3"/>
      <c r="D5251" s="3"/>
    </row>
    <row r="5252" spans="1:4" ht="15" customHeight="1" x14ac:dyDescent="0.2">
      <c r="A5252" s="3"/>
      <c r="D5252" s="3"/>
    </row>
    <row r="5253" spans="1:4" ht="15" customHeight="1" x14ac:dyDescent="0.2">
      <c r="A5253" s="3"/>
      <c r="D5253" s="3"/>
    </row>
    <row r="5254" spans="1:4" ht="15" customHeight="1" x14ac:dyDescent="0.2">
      <c r="A5254" s="3"/>
      <c r="D5254" s="3"/>
    </row>
    <row r="5255" spans="1:4" ht="15" customHeight="1" x14ac:dyDescent="0.2">
      <c r="A5255" s="3"/>
      <c r="D5255" s="3"/>
    </row>
    <row r="5256" spans="1:4" ht="15" customHeight="1" x14ac:dyDescent="0.2">
      <c r="A5256" s="3"/>
      <c r="D5256" s="3"/>
    </row>
    <row r="5257" spans="1:4" ht="15" customHeight="1" x14ac:dyDescent="0.2">
      <c r="A5257" s="3"/>
      <c r="D5257" s="3"/>
    </row>
    <row r="5258" spans="1:4" ht="15" customHeight="1" x14ac:dyDescent="0.2">
      <c r="A5258" s="3"/>
      <c r="D5258" s="3"/>
    </row>
    <row r="5259" spans="1:4" ht="15" customHeight="1" x14ac:dyDescent="0.2">
      <c r="A5259" s="3"/>
      <c r="D5259" s="3"/>
    </row>
    <row r="5260" spans="1:4" ht="15" customHeight="1" x14ac:dyDescent="0.2">
      <c r="A5260" s="3"/>
      <c r="D5260" s="3"/>
    </row>
    <row r="5261" spans="1:4" ht="15" customHeight="1" x14ac:dyDescent="0.2">
      <c r="A5261" s="3"/>
      <c r="D5261" s="3"/>
    </row>
    <row r="5262" spans="1:4" ht="15" customHeight="1" x14ac:dyDescent="0.2">
      <c r="A5262" s="3"/>
      <c r="D5262" s="3"/>
    </row>
    <row r="5263" spans="1:4" ht="15" customHeight="1" x14ac:dyDescent="0.2">
      <c r="A5263" s="3"/>
      <c r="D5263" s="3"/>
    </row>
    <row r="5264" spans="1:4" ht="15" customHeight="1" x14ac:dyDescent="0.2">
      <c r="A5264" s="3"/>
      <c r="D5264" s="3"/>
    </row>
    <row r="5265" spans="1:4" ht="15" customHeight="1" x14ac:dyDescent="0.2">
      <c r="A5265" s="3"/>
      <c r="D5265" s="3"/>
    </row>
    <row r="5266" spans="1:4" ht="15" customHeight="1" x14ac:dyDescent="0.2">
      <c r="A5266" s="3"/>
      <c r="D5266" s="3"/>
    </row>
    <row r="5267" spans="1:4" ht="15" customHeight="1" x14ac:dyDescent="0.2">
      <c r="A5267" s="3"/>
      <c r="D5267" s="3"/>
    </row>
    <row r="5268" spans="1:4" ht="15" customHeight="1" x14ac:dyDescent="0.2">
      <c r="A5268" s="3"/>
      <c r="D5268" s="3"/>
    </row>
    <row r="5269" spans="1:4" ht="15" customHeight="1" x14ac:dyDescent="0.2">
      <c r="A5269" s="3"/>
      <c r="D5269" s="3"/>
    </row>
    <row r="5270" spans="1:4" ht="15" customHeight="1" x14ac:dyDescent="0.2">
      <c r="A5270" s="3"/>
      <c r="D5270" s="3"/>
    </row>
    <row r="5271" spans="1:4" ht="15" customHeight="1" x14ac:dyDescent="0.2">
      <c r="A5271" s="3"/>
      <c r="D5271" s="3"/>
    </row>
    <row r="5272" spans="1:4" ht="15" customHeight="1" x14ac:dyDescent="0.2">
      <c r="A5272" s="3"/>
      <c r="D5272" s="3"/>
    </row>
    <row r="5273" spans="1:4" ht="15" customHeight="1" x14ac:dyDescent="0.2">
      <c r="A5273" s="3"/>
      <c r="D5273" s="3"/>
    </row>
    <row r="5274" spans="1:4" ht="15" customHeight="1" x14ac:dyDescent="0.2">
      <c r="A5274" s="3"/>
      <c r="D5274" s="3"/>
    </row>
    <row r="5275" spans="1:4" ht="15" customHeight="1" x14ac:dyDescent="0.2">
      <c r="A5275" s="3"/>
      <c r="D5275" s="3"/>
    </row>
    <row r="5276" spans="1:4" ht="15" customHeight="1" x14ac:dyDescent="0.2">
      <c r="A5276" s="3"/>
      <c r="D5276" s="3"/>
    </row>
    <row r="5277" spans="1:4" ht="15" customHeight="1" x14ac:dyDescent="0.2">
      <c r="A5277" s="3"/>
      <c r="D5277" s="3"/>
    </row>
    <row r="5278" spans="1:4" ht="15" customHeight="1" x14ac:dyDescent="0.2">
      <c r="A5278" s="3"/>
      <c r="D5278" s="3"/>
    </row>
    <row r="5279" spans="1:4" ht="15" customHeight="1" x14ac:dyDescent="0.2">
      <c r="A5279" s="3"/>
      <c r="D5279" s="3"/>
    </row>
    <row r="5280" spans="1:4" ht="15" customHeight="1" x14ac:dyDescent="0.2">
      <c r="A5280" s="3"/>
      <c r="D5280" s="3"/>
    </row>
    <row r="5281" spans="1:4" ht="15" customHeight="1" x14ac:dyDescent="0.2">
      <c r="A5281" s="3"/>
      <c r="D5281" s="3"/>
    </row>
    <row r="5282" spans="1:4" ht="15" customHeight="1" x14ac:dyDescent="0.2">
      <c r="A5282" s="3"/>
      <c r="D5282" s="3"/>
    </row>
    <row r="5283" spans="1:4" ht="15" customHeight="1" x14ac:dyDescent="0.2">
      <c r="A5283" s="3"/>
      <c r="D5283" s="3"/>
    </row>
    <row r="5284" spans="1:4" ht="15" customHeight="1" x14ac:dyDescent="0.2">
      <c r="A5284" s="3"/>
      <c r="D5284" s="3"/>
    </row>
    <row r="5285" spans="1:4" ht="15" customHeight="1" x14ac:dyDescent="0.2">
      <c r="A5285" s="3"/>
      <c r="D5285" s="3"/>
    </row>
    <row r="5286" spans="1:4" ht="15" customHeight="1" x14ac:dyDescent="0.2">
      <c r="A5286" s="3"/>
      <c r="D5286" s="3"/>
    </row>
    <row r="5287" spans="1:4" ht="15" customHeight="1" x14ac:dyDescent="0.2">
      <c r="A5287" s="3"/>
      <c r="D5287" s="3"/>
    </row>
    <row r="5288" spans="1:4" ht="15" customHeight="1" x14ac:dyDescent="0.2">
      <c r="A5288" s="3"/>
      <c r="D5288" s="3"/>
    </row>
    <row r="5289" spans="1:4" ht="15" customHeight="1" x14ac:dyDescent="0.2">
      <c r="A5289" s="3"/>
      <c r="D5289" s="3"/>
    </row>
    <row r="5290" spans="1:4" ht="15" customHeight="1" x14ac:dyDescent="0.2">
      <c r="A5290" s="3"/>
      <c r="D5290" s="3"/>
    </row>
    <row r="5291" spans="1:4" ht="15" customHeight="1" x14ac:dyDescent="0.2">
      <c r="A5291" s="3"/>
      <c r="D5291" s="3"/>
    </row>
    <row r="5292" spans="1:4" ht="15" customHeight="1" x14ac:dyDescent="0.2">
      <c r="A5292" s="3"/>
      <c r="D5292" s="3"/>
    </row>
    <row r="5293" spans="1:4" ht="15" customHeight="1" x14ac:dyDescent="0.2">
      <c r="A5293" s="3"/>
      <c r="D5293" s="3"/>
    </row>
    <row r="5294" spans="1:4" ht="15" customHeight="1" x14ac:dyDescent="0.2">
      <c r="A5294" s="3"/>
      <c r="D5294" s="3"/>
    </row>
    <row r="5295" spans="1:4" ht="15" customHeight="1" x14ac:dyDescent="0.2">
      <c r="A5295" s="3"/>
      <c r="D5295" s="3"/>
    </row>
    <row r="5296" spans="1:4" ht="15" customHeight="1" x14ac:dyDescent="0.2">
      <c r="A5296" s="3"/>
      <c r="D5296" s="3"/>
    </row>
    <row r="5297" spans="1:4" ht="15" customHeight="1" x14ac:dyDescent="0.2">
      <c r="A5297" s="3"/>
      <c r="D5297" s="3"/>
    </row>
    <row r="5298" spans="1:4" ht="15" customHeight="1" x14ac:dyDescent="0.2">
      <c r="A5298" s="3"/>
      <c r="D5298" s="3"/>
    </row>
    <row r="5299" spans="1:4" ht="15" customHeight="1" x14ac:dyDescent="0.2">
      <c r="A5299" s="3"/>
      <c r="D5299" s="3"/>
    </row>
    <row r="5300" spans="1:4" ht="15" customHeight="1" x14ac:dyDescent="0.2">
      <c r="A5300" s="3"/>
      <c r="D5300" s="3"/>
    </row>
    <row r="5301" spans="1:4" ht="15" customHeight="1" x14ac:dyDescent="0.2">
      <c r="A5301" s="3"/>
      <c r="D5301" s="3"/>
    </row>
    <row r="5302" spans="1:4" ht="15" customHeight="1" x14ac:dyDescent="0.2">
      <c r="A5302" s="3"/>
      <c r="D5302" s="3"/>
    </row>
    <row r="5303" spans="1:4" ht="15" customHeight="1" x14ac:dyDescent="0.2">
      <c r="A5303" s="3"/>
      <c r="D5303" s="3"/>
    </row>
    <row r="5304" spans="1:4" ht="15" customHeight="1" x14ac:dyDescent="0.2">
      <c r="A5304" s="3"/>
      <c r="D5304" s="3"/>
    </row>
    <row r="5305" spans="1:4" ht="15" customHeight="1" x14ac:dyDescent="0.2">
      <c r="A5305" s="3"/>
      <c r="D5305" s="3"/>
    </row>
    <row r="5306" spans="1:4" ht="15" customHeight="1" x14ac:dyDescent="0.2">
      <c r="A5306" s="3"/>
      <c r="D5306" s="3"/>
    </row>
    <row r="5307" spans="1:4" ht="15" customHeight="1" x14ac:dyDescent="0.2">
      <c r="A5307" s="3"/>
      <c r="D5307" s="3"/>
    </row>
    <row r="5308" spans="1:4" ht="15" customHeight="1" x14ac:dyDescent="0.2">
      <c r="A5308" s="3"/>
      <c r="D5308" s="3"/>
    </row>
    <row r="5309" spans="1:4" ht="15" customHeight="1" x14ac:dyDescent="0.2">
      <c r="A5309" s="3"/>
      <c r="D5309" s="3"/>
    </row>
    <row r="5310" spans="1:4" ht="15" customHeight="1" x14ac:dyDescent="0.2">
      <c r="A5310" s="3"/>
      <c r="D5310" s="3"/>
    </row>
    <row r="5311" spans="1:4" ht="15" customHeight="1" x14ac:dyDescent="0.2">
      <c r="A5311" s="3"/>
      <c r="D5311" s="3"/>
    </row>
    <row r="5312" spans="1:4" ht="15" customHeight="1" x14ac:dyDescent="0.2">
      <c r="A5312" s="3"/>
      <c r="D5312" s="3"/>
    </row>
    <row r="5313" spans="1:4" ht="15" customHeight="1" x14ac:dyDescent="0.2">
      <c r="A5313" s="3"/>
      <c r="D5313" s="3"/>
    </row>
    <row r="5314" spans="1:4" ht="15" customHeight="1" x14ac:dyDescent="0.2">
      <c r="A5314" s="3"/>
      <c r="D5314" s="3"/>
    </row>
    <row r="5315" spans="1:4" ht="15" customHeight="1" x14ac:dyDescent="0.2">
      <c r="A5315" s="3"/>
      <c r="D5315" s="3"/>
    </row>
    <row r="5316" spans="1:4" ht="15" customHeight="1" x14ac:dyDescent="0.2">
      <c r="A5316" s="3"/>
      <c r="D5316" s="3"/>
    </row>
    <row r="5317" spans="1:4" ht="15" customHeight="1" x14ac:dyDescent="0.2">
      <c r="A5317" s="3"/>
      <c r="D5317" s="3"/>
    </row>
    <row r="5318" spans="1:4" ht="15" customHeight="1" x14ac:dyDescent="0.2">
      <c r="A5318" s="3"/>
      <c r="D5318" s="3"/>
    </row>
    <row r="5319" spans="1:4" ht="15" customHeight="1" x14ac:dyDescent="0.2">
      <c r="A5319" s="3"/>
      <c r="D5319" s="3"/>
    </row>
    <row r="5320" spans="1:4" ht="15" customHeight="1" x14ac:dyDescent="0.2">
      <c r="A5320" s="3"/>
      <c r="D5320" s="3"/>
    </row>
    <row r="5321" spans="1:4" ht="15" customHeight="1" x14ac:dyDescent="0.2">
      <c r="A5321" s="3"/>
      <c r="D5321" s="3"/>
    </row>
    <row r="5322" spans="1:4" ht="15" customHeight="1" x14ac:dyDescent="0.2">
      <c r="A5322" s="3"/>
      <c r="D5322" s="3"/>
    </row>
    <row r="5323" spans="1:4" ht="15" customHeight="1" x14ac:dyDescent="0.2">
      <c r="A5323" s="3"/>
      <c r="D5323" s="3"/>
    </row>
    <row r="5324" spans="1:4" ht="15" customHeight="1" x14ac:dyDescent="0.2">
      <c r="A5324" s="3"/>
      <c r="D5324" s="3"/>
    </row>
    <row r="5325" spans="1:4" ht="15" customHeight="1" x14ac:dyDescent="0.2">
      <c r="A5325" s="3"/>
      <c r="D5325" s="3"/>
    </row>
    <row r="5326" spans="1:4" ht="15" customHeight="1" x14ac:dyDescent="0.2">
      <c r="A5326" s="3"/>
      <c r="D5326" s="3"/>
    </row>
    <row r="5327" spans="1:4" ht="15" customHeight="1" x14ac:dyDescent="0.2">
      <c r="A5327" s="3"/>
      <c r="D5327" s="3"/>
    </row>
    <row r="5328" spans="1:4" ht="15" customHeight="1" x14ac:dyDescent="0.2">
      <c r="A5328" s="3"/>
      <c r="D5328" s="3"/>
    </row>
    <row r="5329" spans="1:4" ht="15" customHeight="1" x14ac:dyDescent="0.2">
      <c r="A5329" s="3"/>
      <c r="D5329" s="3"/>
    </row>
    <row r="5330" spans="1:4" ht="15" customHeight="1" x14ac:dyDescent="0.2">
      <c r="A5330" s="3"/>
      <c r="D5330" s="3"/>
    </row>
    <row r="5331" spans="1:4" ht="15" customHeight="1" x14ac:dyDescent="0.2">
      <c r="A5331" s="3"/>
      <c r="D5331" s="3"/>
    </row>
    <row r="5332" spans="1:4" ht="15" customHeight="1" x14ac:dyDescent="0.2">
      <c r="A5332" s="3"/>
      <c r="D5332" s="3"/>
    </row>
    <row r="5333" spans="1:4" ht="15" customHeight="1" x14ac:dyDescent="0.2">
      <c r="A5333" s="3"/>
      <c r="D5333" s="3"/>
    </row>
    <row r="5334" spans="1:4" ht="15" customHeight="1" x14ac:dyDescent="0.2">
      <c r="A5334" s="3"/>
      <c r="D5334" s="3"/>
    </row>
    <row r="5335" spans="1:4" ht="15" customHeight="1" x14ac:dyDescent="0.2">
      <c r="A5335" s="3"/>
      <c r="D5335" s="3"/>
    </row>
    <row r="5336" spans="1:4" ht="15" customHeight="1" x14ac:dyDescent="0.2">
      <c r="A5336" s="3"/>
      <c r="D5336" s="3"/>
    </row>
    <row r="5337" spans="1:4" ht="15" customHeight="1" x14ac:dyDescent="0.2">
      <c r="A5337" s="3"/>
      <c r="D5337" s="3"/>
    </row>
    <row r="5338" spans="1:4" ht="15" customHeight="1" x14ac:dyDescent="0.2">
      <c r="A5338" s="3"/>
      <c r="D5338" s="3"/>
    </row>
    <row r="5339" spans="1:4" ht="15" customHeight="1" x14ac:dyDescent="0.2">
      <c r="A5339" s="3"/>
      <c r="D5339" s="3"/>
    </row>
    <row r="5340" spans="1:4" ht="15" customHeight="1" x14ac:dyDescent="0.2">
      <c r="A5340" s="3"/>
      <c r="D5340" s="3"/>
    </row>
    <row r="5341" spans="1:4" ht="15" customHeight="1" x14ac:dyDescent="0.2">
      <c r="A5341" s="3"/>
      <c r="D5341" s="3"/>
    </row>
    <row r="5342" spans="1:4" ht="15" customHeight="1" x14ac:dyDescent="0.2">
      <c r="A5342" s="3"/>
      <c r="D5342" s="3"/>
    </row>
    <row r="5343" spans="1:4" ht="15" customHeight="1" x14ac:dyDescent="0.2">
      <c r="A5343" s="3"/>
      <c r="D5343" s="3"/>
    </row>
    <row r="5344" spans="1:4" ht="15" customHeight="1" x14ac:dyDescent="0.2">
      <c r="A5344" s="3"/>
      <c r="D5344" s="3"/>
    </row>
    <row r="5345" spans="1:4" ht="15" customHeight="1" x14ac:dyDescent="0.2">
      <c r="A5345" s="3"/>
      <c r="D5345" s="3"/>
    </row>
    <row r="5346" spans="1:4" ht="15" customHeight="1" x14ac:dyDescent="0.2">
      <c r="A5346" s="3"/>
      <c r="D5346" s="3"/>
    </row>
    <row r="5347" spans="1:4" ht="15" customHeight="1" x14ac:dyDescent="0.2">
      <c r="A5347" s="3"/>
      <c r="D5347" s="3"/>
    </row>
    <row r="5348" spans="1:4" ht="15" customHeight="1" x14ac:dyDescent="0.2">
      <c r="A5348" s="3"/>
      <c r="D5348" s="3"/>
    </row>
    <row r="5349" spans="1:4" ht="15" customHeight="1" x14ac:dyDescent="0.2">
      <c r="A5349" s="3"/>
      <c r="D5349" s="3"/>
    </row>
    <row r="5350" spans="1:4" ht="15" customHeight="1" x14ac:dyDescent="0.2">
      <c r="A5350" s="3"/>
      <c r="D5350" s="3"/>
    </row>
    <row r="5351" spans="1:4" ht="15" customHeight="1" x14ac:dyDescent="0.2">
      <c r="A5351" s="3"/>
      <c r="D5351" s="3"/>
    </row>
    <row r="5352" spans="1:4" ht="15" customHeight="1" x14ac:dyDescent="0.2">
      <c r="A5352" s="3"/>
      <c r="D5352" s="3"/>
    </row>
    <row r="5353" spans="1:4" ht="15" customHeight="1" x14ac:dyDescent="0.2">
      <c r="A5353" s="3"/>
      <c r="D5353" s="3"/>
    </row>
    <row r="5354" spans="1:4" ht="15" customHeight="1" x14ac:dyDescent="0.2">
      <c r="A5354" s="3"/>
      <c r="D5354" s="3"/>
    </row>
    <row r="5355" spans="1:4" ht="15" customHeight="1" x14ac:dyDescent="0.2">
      <c r="A5355" s="3"/>
      <c r="D5355" s="3"/>
    </row>
    <row r="5356" spans="1:4" ht="15" customHeight="1" x14ac:dyDescent="0.2">
      <c r="A5356" s="3"/>
      <c r="D5356" s="3"/>
    </row>
    <row r="5357" spans="1:4" ht="15" customHeight="1" x14ac:dyDescent="0.2">
      <c r="A5357" s="3"/>
      <c r="D5357" s="3"/>
    </row>
    <row r="5358" spans="1:4" ht="15" customHeight="1" x14ac:dyDescent="0.2">
      <c r="A5358" s="3"/>
      <c r="D5358" s="3"/>
    </row>
    <row r="5359" spans="1:4" ht="15" customHeight="1" x14ac:dyDescent="0.2">
      <c r="A5359" s="3"/>
      <c r="D5359" s="3"/>
    </row>
    <row r="5360" spans="1:4" ht="15" customHeight="1" x14ac:dyDescent="0.2">
      <c r="A5360" s="3"/>
      <c r="D5360" s="3"/>
    </row>
    <row r="5361" spans="1:4" ht="15" customHeight="1" x14ac:dyDescent="0.2">
      <c r="A5361" s="3"/>
      <c r="D5361" s="3"/>
    </row>
    <row r="5362" spans="1:4" ht="15" customHeight="1" x14ac:dyDescent="0.2">
      <c r="A5362" s="3"/>
      <c r="D5362" s="3"/>
    </row>
    <row r="5363" spans="1:4" ht="15" customHeight="1" x14ac:dyDescent="0.2">
      <c r="A5363" s="3"/>
      <c r="D5363" s="3"/>
    </row>
    <row r="5364" spans="1:4" ht="15" customHeight="1" x14ac:dyDescent="0.2">
      <c r="A5364" s="3"/>
      <c r="D5364" s="3"/>
    </row>
    <row r="5365" spans="1:4" ht="15" customHeight="1" x14ac:dyDescent="0.2">
      <c r="A5365" s="3"/>
      <c r="D5365" s="3"/>
    </row>
    <row r="5366" spans="1:4" ht="15" customHeight="1" x14ac:dyDescent="0.2">
      <c r="A5366" s="3"/>
      <c r="D5366" s="3"/>
    </row>
    <row r="5367" spans="1:4" ht="15" customHeight="1" x14ac:dyDescent="0.2">
      <c r="A5367" s="3"/>
      <c r="D5367" s="3"/>
    </row>
    <row r="5368" spans="1:4" ht="15" customHeight="1" x14ac:dyDescent="0.2">
      <c r="A5368" s="3"/>
      <c r="D5368" s="3"/>
    </row>
    <row r="5369" spans="1:4" ht="15" customHeight="1" x14ac:dyDescent="0.2">
      <c r="A5369" s="3"/>
      <c r="D5369" s="3"/>
    </row>
    <row r="5370" spans="1:4" ht="15" customHeight="1" x14ac:dyDescent="0.2">
      <c r="A5370" s="3"/>
      <c r="D5370" s="3"/>
    </row>
    <row r="5371" spans="1:4" ht="15" customHeight="1" x14ac:dyDescent="0.2">
      <c r="A5371" s="3"/>
      <c r="D5371" s="3"/>
    </row>
    <row r="5372" spans="1:4" ht="15" customHeight="1" x14ac:dyDescent="0.2">
      <c r="A5372" s="3"/>
      <c r="D5372" s="3"/>
    </row>
    <row r="5373" spans="1:4" ht="15" customHeight="1" x14ac:dyDescent="0.2">
      <c r="A5373" s="3"/>
      <c r="D5373" s="3"/>
    </row>
    <row r="5374" spans="1:4" ht="15" customHeight="1" x14ac:dyDescent="0.2">
      <c r="A5374" s="3"/>
      <c r="D5374" s="3"/>
    </row>
    <row r="5375" spans="1:4" ht="15" customHeight="1" x14ac:dyDescent="0.2">
      <c r="A5375" s="3"/>
      <c r="D5375" s="3"/>
    </row>
    <row r="5376" spans="1:4" ht="15" customHeight="1" x14ac:dyDescent="0.2">
      <c r="A5376" s="3"/>
      <c r="D5376" s="3"/>
    </row>
    <row r="5377" spans="1:4" ht="15" customHeight="1" x14ac:dyDescent="0.2">
      <c r="A5377" s="3"/>
      <c r="D5377" s="3"/>
    </row>
    <row r="5378" spans="1:4" ht="15" customHeight="1" x14ac:dyDescent="0.2">
      <c r="A5378" s="3"/>
      <c r="D5378" s="3"/>
    </row>
    <row r="5379" spans="1:4" ht="15" customHeight="1" x14ac:dyDescent="0.2">
      <c r="A5379" s="3"/>
      <c r="D5379" s="3"/>
    </row>
    <row r="5380" spans="1:4" ht="15" customHeight="1" x14ac:dyDescent="0.2">
      <c r="A5380" s="3"/>
      <c r="D5380" s="3"/>
    </row>
    <row r="5381" spans="1:4" ht="15" customHeight="1" x14ac:dyDescent="0.2">
      <c r="A5381" s="3"/>
      <c r="D5381" s="3"/>
    </row>
    <row r="5382" spans="1:4" ht="15" customHeight="1" x14ac:dyDescent="0.2">
      <c r="A5382" s="3"/>
      <c r="D5382" s="3"/>
    </row>
    <row r="5383" spans="1:4" ht="15" customHeight="1" x14ac:dyDescent="0.2">
      <c r="A5383" s="3"/>
      <c r="D5383" s="3"/>
    </row>
    <row r="5384" spans="1:4" ht="15" customHeight="1" x14ac:dyDescent="0.2">
      <c r="A5384" s="3"/>
      <c r="D5384" s="3"/>
    </row>
    <row r="5385" spans="1:4" ht="15" customHeight="1" x14ac:dyDescent="0.2">
      <c r="A5385" s="3"/>
      <c r="D5385" s="3"/>
    </row>
    <row r="5386" spans="1:4" ht="15" customHeight="1" x14ac:dyDescent="0.2">
      <c r="A5386" s="3"/>
      <c r="D5386" s="3"/>
    </row>
    <row r="5387" spans="1:4" ht="15" customHeight="1" x14ac:dyDescent="0.2">
      <c r="A5387" s="3"/>
      <c r="D5387" s="3"/>
    </row>
    <row r="5388" spans="1:4" ht="15" customHeight="1" x14ac:dyDescent="0.2">
      <c r="A5388" s="3"/>
      <c r="D5388" s="3"/>
    </row>
    <row r="5389" spans="1:4" ht="15" customHeight="1" x14ac:dyDescent="0.2">
      <c r="A5389" s="3"/>
      <c r="D5389" s="3"/>
    </row>
    <row r="5390" spans="1:4" ht="15" customHeight="1" x14ac:dyDescent="0.2">
      <c r="A5390" s="3"/>
      <c r="D5390" s="3"/>
    </row>
    <row r="5391" spans="1:4" ht="15" customHeight="1" x14ac:dyDescent="0.2">
      <c r="A5391" s="3"/>
      <c r="D5391" s="3"/>
    </row>
    <row r="5392" spans="1:4" ht="15" customHeight="1" x14ac:dyDescent="0.2">
      <c r="A5392" s="3"/>
      <c r="D5392" s="3"/>
    </row>
    <row r="5393" spans="1:4" ht="15" customHeight="1" x14ac:dyDescent="0.2">
      <c r="A5393" s="3"/>
      <c r="D5393" s="3"/>
    </row>
    <row r="5394" spans="1:4" ht="15" customHeight="1" x14ac:dyDescent="0.2">
      <c r="A5394" s="3"/>
      <c r="D5394" s="3"/>
    </row>
    <row r="5395" spans="1:4" ht="15" customHeight="1" x14ac:dyDescent="0.2">
      <c r="A5395" s="3"/>
      <c r="D5395" s="3"/>
    </row>
    <row r="5396" spans="1:4" ht="15" customHeight="1" x14ac:dyDescent="0.2">
      <c r="A5396" s="3"/>
      <c r="D5396" s="3"/>
    </row>
    <row r="5397" spans="1:4" ht="15" customHeight="1" x14ac:dyDescent="0.2">
      <c r="A5397" s="3"/>
      <c r="D5397" s="3"/>
    </row>
    <row r="5398" spans="1:4" ht="15" customHeight="1" x14ac:dyDescent="0.2">
      <c r="A5398" s="3"/>
      <c r="D5398" s="3"/>
    </row>
    <row r="5399" spans="1:4" ht="15" customHeight="1" x14ac:dyDescent="0.2">
      <c r="A5399" s="3"/>
      <c r="D5399" s="3"/>
    </row>
    <row r="5400" spans="1:4" ht="15" customHeight="1" x14ac:dyDescent="0.2">
      <c r="A5400" s="3"/>
      <c r="D5400" s="3"/>
    </row>
    <row r="5401" spans="1:4" ht="15" customHeight="1" x14ac:dyDescent="0.2">
      <c r="A5401" s="3"/>
      <c r="D5401" s="3"/>
    </row>
    <row r="5402" spans="1:4" ht="15" customHeight="1" x14ac:dyDescent="0.2">
      <c r="A5402" s="3"/>
      <c r="D5402" s="3"/>
    </row>
    <row r="5403" spans="1:4" ht="15" customHeight="1" x14ac:dyDescent="0.2">
      <c r="A5403" s="3"/>
      <c r="D5403" s="3"/>
    </row>
    <row r="5404" spans="1:4" ht="15" customHeight="1" x14ac:dyDescent="0.2">
      <c r="A5404" s="3"/>
      <c r="D5404" s="3"/>
    </row>
    <row r="5405" spans="1:4" ht="15" customHeight="1" x14ac:dyDescent="0.2">
      <c r="A5405" s="3"/>
      <c r="D5405" s="3"/>
    </row>
    <row r="5406" spans="1:4" ht="15" customHeight="1" x14ac:dyDescent="0.2">
      <c r="A5406" s="3"/>
      <c r="D5406" s="3"/>
    </row>
    <row r="5407" spans="1:4" ht="15" customHeight="1" x14ac:dyDescent="0.2">
      <c r="A5407" s="3"/>
      <c r="D5407" s="3"/>
    </row>
    <row r="5408" spans="1:4" ht="15" customHeight="1" x14ac:dyDescent="0.2">
      <c r="A5408" s="3"/>
      <c r="D5408" s="3"/>
    </row>
    <row r="5409" spans="1:4" ht="15" customHeight="1" x14ac:dyDescent="0.2">
      <c r="A5409" s="3"/>
      <c r="D5409" s="3"/>
    </row>
    <row r="5410" spans="1:4" ht="15" customHeight="1" x14ac:dyDescent="0.2">
      <c r="A5410" s="3"/>
      <c r="D5410" s="3"/>
    </row>
    <row r="5411" spans="1:4" ht="15" customHeight="1" x14ac:dyDescent="0.2">
      <c r="A5411" s="3"/>
      <c r="D5411" s="3"/>
    </row>
    <row r="5412" spans="1:4" ht="15" customHeight="1" x14ac:dyDescent="0.2">
      <c r="A5412" s="3"/>
      <c r="D5412" s="3"/>
    </row>
    <row r="5413" spans="1:4" ht="15" customHeight="1" x14ac:dyDescent="0.2">
      <c r="A5413" s="3"/>
      <c r="D5413" s="3"/>
    </row>
    <row r="5414" spans="1:4" ht="15" customHeight="1" x14ac:dyDescent="0.2">
      <c r="A5414" s="3"/>
      <c r="D5414" s="3"/>
    </row>
    <row r="5415" spans="1:4" ht="15" customHeight="1" x14ac:dyDescent="0.2">
      <c r="A5415" s="3"/>
      <c r="D5415" s="3"/>
    </row>
    <row r="5416" spans="1:4" ht="15" customHeight="1" x14ac:dyDescent="0.2">
      <c r="A5416" s="3"/>
      <c r="D5416" s="3"/>
    </row>
    <row r="5417" spans="1:4" ht="15" customHeight="1" x14ac:dyDescent="0.2">
      <c r="A5417" s="3"/>
      <c r="D5417" s="3"/>
    </row>
    <row r="5418" spans="1:4" ht="15" customHeight="1" x14ac:dyDescent="0.2">
      <c r="A5418" s="3"/>
      <c r="D5418" s="3"/>
    </row>
    <row r="5419" spans="1:4" ht="15" customHeight="1" x14ac:dyDescent="0.2">
      <c r="A5419" s="3"/>
      <c r="D5419" s="3"/>
    </row>
    <row r="5420" spans="1:4" ht="15" customHeight="1" x14ac:dyDescent="0.2">
      <c r="A5420" s="3"/>
      <c r="D5420" s="3"/>
    </row>
    <row r="5421" spans="1:4" ht="15" customHeight="1" x14ac:dyDescent="0.2">
      <c r="A5421" s="3"/>
      <c r="D5421" s="3"/>
    </row>
    <row r="5422" spans="1:4" ht="15" customHeight="1" x14ac:dyDescent="0.2">
      <c r="A5422" s="3"/>
      <c r="D5422" s="3"/>
    </row>
    <row r="5423" spans="1:4" ht="15" customHeight="1" x14ac:dyDescent="0.2">
      <c r="A5423" s="3"/>
      <c r="D5423" s="3"/>
    </row>
    <row r="5424" spans="1:4" ht="15" customHeight="1" x14ac:dyDescent="0.2">
      <c r="A5424" s="3"/>
      <c r="D5424" s="3"/>
    </row>
    <row r="5425" spans="1:4" ht="15" customHeight="1" x14ac:dyDescent="0.2">
      <c r="A5425" s="3"/>
      <c r="D5425" s="3"/>
    </row>
    <row r="5426" spans="1:4" ht="15" customHeight="1" x14ac:dyDescent="0.2">
      <c r="A5426" s="3"/>
      <c r="D5426" s="3"/>
    </row>
    <row r="5427" spans="1:4" ht="15" customHeight="1" x14ac:dyDescent="0.2">
      <c r="A5427" s="3"/>
      <c r="D5427" s="3"/>
    </row>
    <row r="5428" spans="1:4" ht="15" customHeight="1" x14ac:dyDescent="0.2">
      <c r="A5428" s="3"/>
      <c r="D5428" s="3"/>
    </row>
    <row r="5429" spans="1:4" ht="15" customHeight="1" x14ac:dyDescent="0.2">
      <c r="A5429" s="3"/>
      <c r="D5429" s="3"/>
    </row>
    <row r="5430" spans="1:4" ht="15" customHeight="1" x14ac:dyDescent="0.2">
      <c r="A5430" s="3"/>
      <c r="D5430" s="3"/>
    </row>
    <row r="5431" spans="1:4" ht="15" customHeight="1" x14ac:dyDescent="0.2">
      <c r="A5431" s="3"/>
      <c r="D5431" s="3"/>
    </row>
    <row r="5432" spans="1:4" ht="15" customHeight="1" x14ac:dyDescent="0.2">
      <c r="A5432" s="3"/>
      <c r="D5432" s="3"/>
    </row>
    <row r="5433" spans="1:4" ht="15" customHeight="1" x14ac:dyDescent="0.2">
      <c r="A5433" s="3"/>
      <c r="D5433" s="3"/>
    </row>
    <row r="5434" spans="1:4" ht="15" customHeight="1" x14ac:dyDescent="0.2">
      <c r="A5434" s="3"/>
      <c r="D5434" s="3"/>
    </row>
    <row r="5435" spans="1:4" ht="15" customHeight="1" x14ac:dyDescent="0.2">
      <c r="A5435" s="3"/>
      <c r="D5435" s="3"/>
    </row>
    <row r="5436" spans="1:4" ht="15" customHeight="1" x14ac:dyDescent="0.2">
      <c r="A5436" s="3"/>
      <c r="D5436" s="3"/>
    </row>
    <row r="5437" spans="1:4" ht="15" customHeight="1" x14ac:dyDescent="0.2">
      <c r="A5437" s="3"/>
      <c r="D5437" s="3"/>
    </row>
    <row r="5438" spans="1:4" ht="15" customHeight="1" x14ac:dyDescent="0.2">
      <c r="A5438" s="3"/>
      <c r="D5438" s="3"/>
    </row>
    <row r="5439" spans="1:4" ht="15" customHeight="1" x14ac:dyDescent="0.2">
      <c r="A5439" s="3"/>
      <c r="D5439" s="3"/>
    </row>
    <row r="5440" spans="1:4" ht="15" customHeight="1" x14ac:dyDescent="0.2">
      <c r="A5440" s="3"/>
      <c r="D5440" s="3"/>
    </row>
    <row r="5441" spans="1:4" ht="15" customHeight="1" x14ac:dyDescent="0.2">
      <c r="A5441" s="3"/>
      <c r="D5441" s="3"/>
    </row>
    <row r="5442" spans="1:4" ht="15" customHeight="1" x14ac:dyDescent="0.2">
      <c r="A5442" s="3"/>
      <c r="D5442" s="3"/>
    </row>
    <row r="5443" spans="1:4" ht="15" customHeight="1" x14ac:dyDescent="0.2">
      <c r="A5443" s="3"/>
      <c r="D5443" s="3"/>
    </row>
    <row r="5444" spans="1:4" ht="15" customHeight="1" x14ac:dyDescent="0.2">
      <c r="A5444" s="3"/>
      <c r="D5444" s="3"/>
    </row>
    <row r="5445" spans="1:4" ht="15" customHeight="1" x14ac:dyDescent="0.2">
      <c r="A5445" s="3"/>
      <c r="D5445" s="3"/>
    </row>
    <row r="5446" spans="1:4" ht="15" customHeight="1" x14ac:dyDescent="0.2">
      <c r="A5446" s="3"/>
      <c r="D5446" s="3"/>
    </row>
    <row r="5447" spans="1:4" ht="15" customHeight="1" x14ac:dyDescent="0.2">
      <c r="A5447" s="3"/>
      <c r="D5447" s="3"/>
    </row>
    <row r="5448" spans="1:4" ht="15" customHeight="1" x14ac:dyDescent="0.2">
      <c r="A5448" s="3"/>
      <c r="D5448" s="3"/>
    </row>
    <row r="5449" spans="1:4" ht="15" customHeight="1" x14ac:dyDescent="0.2">
      <c r="A5449" s="3"/>
      <c r="D5449" s="3"/>
    </row>
    <row r="5450" spans="1:4" ht="15" customHeight="1" x14ac:dyDescent="0.2">
      <c r="A5450" s="3"/>
      <c r="D5450" s="3"/>
    </row>
    <row r="5451" spans="1:4" ht="15" customHeight="1" x14ac:dyDescent="0.2">
      <c r="A5451" s="3"/>
      <c r="D5451" s="3"/>
    </row>
    <row r="5452" spans="1:4" ht="15" customHeight="1" x14ac:dyDescent="0.2">
      <c r="A5452" s="3"/>
      <c r="D5452" s="3"/>
    </row>
    <row r="5453" spans="1:4" ht="15" customHeight="1" x14ac:dyDescent="0.2">
      <c r="A5453" s="3"/>
      <c r="D5453" s="3"/>
    </row>
    <row r="5454" spans="1:4" ht="15" customHeight="1" x14ac:dyDescent="0.2">
      <c r="A5454" s="3"/>
      <c r="D5454" s="3"/>
    </row>
    <row r="5455" spans="1:4" ht="15" customHeight="1" x14ac:dyDescent="0.2">
      <c r="A5455" s="3"/>
      <c r="D5455" s="3"/>
    </row>
    <row r="5456" spans="1:4" ht="15" customHeight="1" x14ac:dyDescent="0.2">
      <c r="A5456" s="3"/>
      <c r="D5456" s="3"/>
    </row>
    <row r="5457" spans="1:4" ht="15" customHeight="1" x14ac:dyDescent="0.2">
      <c r="A5457" s="3"/>
      <c r="D5457" s="3"/>
    </row>
    <row r="5458" spans="1:4" ht="15" customHeight="1" x14ac:dyDescent="0.2">
      <c r="A5458" s="3"/>
      <c r="D5458" s="3"/>
    </row>
    <row r="5459" spans="1:4" ht="15" customHeight="1" x14ac:dyDescent="0.2">
      <c r="A5459" s="3"/>
      <c r="D5459" s="3"/>
    </row>
    <row r="5460" spans="1:4" ht="15" customHeight="1" x14ac:dyDescent="0.2">
      <c r="A5460" s="3"/>
      <c r="D5460" s="3"/>
    </row>
    <row r="5461" spans="1:4" ht="15" customHeight="1" x14ac:dyDescent="0.2">
      <c r="A5461" s="3"/>
      <c r="D5461" s="3"/>
    </row>
    <row r="5462" spans="1:4" ht="15" customHeight="1" x14ac:dyDescent="0.2">
      <c r="A5462" s="3"/>
      <c r="D5462" s="3"/>
    </row>
    <row r="5463" spans="1:4" ht="15" customHeight="1" x14ac:dyDescent="0.2">
      <c r="A5463" s="3"/>
      <c r="D5463" s="3"/>
    </row>
    <row r="5464" spans="1:4" ht="15" customHeight="1" x14ac:dyDescent="0.2">
      <c r="A5464" s="3"/>
      <c r="D5464" s="3"/>
    </row>
    <row r="5465" spans="1:4" ht="15" customHeight="1" x14ac:dyDescent="0.2">
      <c r="A5465" s="3"/>
      <c r="D5465" s="3"/>
    </row>
    <row r="5466" spans="1:4" ht="15" customHeight="1" x14ac:dyDescent="0.2">
      <c r="A5466" s="3"/>
      <c r="D5466" s="3"/>
    </row>
    <row r="5467" spans="1:4" ht="15" customHeight="1" x14ac:dyDescent="0.2">
      <c r="A5467" s="3"/>
      <c r="D5467" s="3"/>
    </row>
    <row r="5468" spans="1:4" ht="15" customHeight="1" x14ac:dyDescent="0.2">
      <c r="A5468" s="3"/>
      <c r="D5468" s="3"/>
    </row>
    <row r="5469" spans="1:4" ht="15" customHeight="1" x14ac:dyDescent="0.2">
      <c r="A5469" s="3"/>
      <c r="D5469" s="3"/>
    </row>
    <row r="5470" spans="1:4" ht="15" customHeight="1" x14ac:dyDescent="0.2">
      <c r="A5470" s="3"/>
      <c r="D5470" s="3"/>
    </row>
    <row r="5471" spans="1:4" ht="15" customHeight="1" x14ac:dyDescent="0.2">
      <c r="A5471" s="3"/>
      <c r="D5471" s="3"/>
    </row>
    <row r="5472" spans="1:4" ht="15" customHeight="1" x14ac:dyDescent="0.2">
      <c r="A5472" s="3"/>
      <c r="D5472" s="3"/>
    </row>
    <row r="5473" spans="1:4" ht="15" customHeight="1" x14ac:dyDescent="0.2">
      <c r="A5473" s="3"/>
      <c r="D5473" s="3"/>
    </row>
    <row r="5474" spans="1:4" ht="15" customHeight="1" x14ac:dyDescent="0.2">
      <c r="A5474" s="3"/>
      <c r="D5474" s="3"/>
    </row>
    <row r="5475" spans="1:4" ht="15" customHeight="1" x14ac:dyDescent="0.2">
      <c r="A5475" s="3"/>
      <c r="D5475" s="3"/>
    </row>
    <row r="5476" spans="1:4" ht="15" customHeight="1" x14ac:dyDescent="0.2">
      <c r="A5476" s="3"/>
      <c r="D5476" s="3"/>
    </row>
    <row r="5477" spans="1:4" ht="15" customHeight="1" x14ac:dyDescent="0.2">
      <c r="A5477" s="3"/>
      <c r="D5477" s="3"/>
    </row>
    <row r="5478" spans="1:4" ht="15" customHeight="1" x14ac:dyDescent="0.2">
      <c r="A5478" s="3"/>
      <c r="D5478" s="3"/>
    </row>
    <row r="5479" spans="1:4" ht="15" customHeight="1" x14ac:dyDescent="0.2">
      <c r="A5479" s="3"/>
      <c r="D5479" s="3"/>
    </row>
    <row r="5480" spans="1:4" ht="15" customHeight="1" x14ac:dyDescent="0.2">
      <c r="A5480" s="3"/>
      <c r="D5480" s="3"/>
    </row>
    <row r="5481" spans="1:4" ht="15" customHeight="1" x14ac:dyDescent="0.2">
      <c r="A5481" s="3"/>
      <c r="D5481" s="3"/>
    </row>
    <row r="5482" spans="1:4" ht="15" customHeight="1" x14ac:dyDescent="0.2">
      <c r="A5482" s="3"/>
      <c r="D5482" s="3"/>
    </row>
    <row r="5483" spans="1:4" ht="15" customHeight="1" x14ac:dyDescent="0.2">
      <c r="A5483" s="3"/>
      <c r="D5483" s="3"/>
    </row>
    <row r="5484" spans="1:4" ht="15" customHeight="1" x14ac:dyDescent="0.2">
      <c r="A5484" s="3"/>
      <c r="D5484" s="3"/>
    </row>
    <row r="5485" spans="1:4" ht="15" customHeight="1" x14ac:dyDescent="0.2">
      <c r="A5485" s="3"/>
      <c r="D5485" s="3"/>
    </row>
    <row r="5486" spans="1:4" ht="15" customHeight="1" x14ac:dyDescent="0.2">
      <c r="A5486" s="3"/>
      <c r="D5486" s="3"/>
    </row>
    <row r="5487" spans="1:4" ht="15" customHeight="1" x14ac:dyDescent="0.2">
      <c r="A5487" s="3"/>
      <c r="D5487" s="3"/>
    </row>
    <row r="5488" spans="1:4" ht="15" customHeight="1" x14ac:dyDescent="0.2">
      <c r="A5488" s="3"/>
      <c r="D5488" s="3"/>
    </row>
    <row r="5489" spans="1:4" ht="15" customHeight="1" x14ac:dyDescent="0.2">
      <c r="A5489" s="3"/>
      <c r="D5489" s="3"/>
    </row>
    <row r="5490" spans="1:4" ht="15" customHeight="1" x14ac:dyDescent="0.2">
      <c r="A5490" s="3"/>
      <c r="D5490" s="3"/>
    </row>
    <row r="5491" spans="1:4" ht="15" customHeight="1" x14ac:dyDescent="0.2">
      <c r="A5491" s="3"/>
      <c r="D5491" s="3"/>
    </row>
    <row r="5492" spans="1:4" ht="15" customHeight="1" x14ac:dyDescent="0.2">
      <c r="A5492" s="3"/>
      <c r="D5492" s="3"/>
    </row>
    <row r="5493" spans="1:4" ht="15" customHeight="1" x14ac:dyDescent="0.2">
      <c r="A5493" s="3"/>
      <c r="D5493" s="3"/>
    </row>
    <row r="5494" spans="1:4" ht="15" customHeight="1" x14ac:dyDescent="0.2">
      <c r="A5494" s="3"/>
      <c r="D5494" s="3"/>
    </row>
    <row r="5495" spans="1:4" ht="15" customHeight="1" x14ac:dyDescent="0.2">
      <c r="A5495" s="3"/>
      <c r="D5495" s="3"/>
    </row>
    <row r="5496" spans="1:4" ht="15" customHeight="1" x14ac:dyDescent="0.2">
      <c r="A5496" s="3"/>
      <c r="D5496" s="3"/>
    </row>
    <row r="5497" spans="1:4" ht="15" customHeight="1" x14ac:dyDescent="0.2">
      <c r="A5497" s="3"/>
      <c r="D5497" s="3"/>
    </row>
    <row r="5498" spans="1:4" ht="15" customHeight="1" x14ac:dyDescent="0.2">
      <c r="A5498" s="3"/>
      <c r="D5498" s="3"/>
    </row>
    <row r="5499" spans="1:4" ht="15" customHeight="1" x14ac:dyDescent="0.2">
      <c r="A5499" s="3"/>
      <c r="D5499" s="3"/>
    </row>
    <row r="5500" spans="1:4" ht="15" customHeight="1" x14ac:dyDescent="0.2">
      <c r="A5500" s="3"/>
      <c r="D5500" s="3"/>
    </row>
    <row r="5501" spans="1:4" ht="15" customHeight="1" x14ac:dyDescent="0.2">
      <c r="A5501" s="3"/>
      <c r="D5501" s="3"/>
    </row>
    <row r="5502" spans="1:4" ht="15" customHeight="1" x14ac:dyDescent="0.2">
      <c r="A5502" s="3"/>
      <c r="D5502" s="3"/>
    </row>
    <row r="5503" spans="1:4" ht="15" customHeight="1" x14ac:dyDescent="0.2">
      <c r="A5503" s="3"/>
      <c r="D5503" s="3"/>
    </row>
    <row r="5504" spans="1:4" ht="15" customHeight="1" x14ac:dyDescent="0.2">
      <c r="A5504" s="3"/>
      <c r="D5504" s="3"/>
    </row>
    <row r="5505" spans="1:4" ht="15" customHeight="1" x14ac:dyDescent="0.2">
      <c r="A5505" s="3"/>
      <c r="D5505" s="3"/>
    </row>
    <row r="5506" spans="1:4" ht="15" customHeight="1" x14ac:dyDescent="0.2">
      <c r="A5506" s="3"/>
      <c r="D5506" s="3"/>
    </row>
    <row r="5507" spans="1:4" ht="15" customHeight="1" x14ac:dyDescent="0.2">
      <c r="A5507" s="3"/>
      <c r="D5507" s="3"/>
    </row>
    <row r="5508" spans="1:4" ht="15" customHeight="1" x14ac:dyDescent="0.2">
      <c r="A5508" s="3"/>
      <c r="D5508" s="3"/>
    </row>
    <row r="5509" spans="1:4" ht="15" customHeight="1" x14ac:dyDescent="0.2">
      <c r="A5509" s="3"/>
      <c r="D5509" s="3"/>
    </row>
    <row r="5510" spans="1:4" ht="15" customHeight="1" x14ac:dyDescent="0.2">
      <c r="A5510" s="3"/>
      <c r="D5510" s="3"/>
    </row>
    <row r="5511" spans="1:4" ht="15" customHeight="1" x14ac:dyDescent="0.2">
      <c r="A5511" s="3"/>
      <c r="D5511" s="3"/>
    </row>
    <row r="5512" spans="1:4" ht="15" customHeight="1" x14ac:dyDescent="0.2">
      <c r="A5512" s="3"/>
      <c r="D5512" s="3"/>
    </row>
    <row r="5513" spans="1:4" ht="15" customHeight="1" x14ac:dyDescent="0.2">
      <c r="A5513" s="3"/>
      <c r="D5513" s="3"/>
    </row>
    <row r="5514" spans="1:4" ht="15" customHeight="1" x14ac:dyDescent="0.2">
      <c r="A5514" s="3"/>
      <c r="D5514" s="3"/>
    </row>
    <row r="5515" spans="1:4" ht="15" customHeight="1" x14ac:dyDescent="0.2">
      <c r="A5515" s="3"/>
      <c r="D5515" s="3"/>
    </row>
    <row r="5516" spans="1:4" ht="15" customHeight="1" x14ac:dyDescent="0.2">
      <c r="A5516" s="3"/>
      <c r="D5516" s="3"/>
    </row>
    <row r="5517" spans="1:4" ht="15" customHeight="1" x14ac:dyDescent="0.2">
      <c r="A5517" s="3"/>
      <c r="D5517" s="3"/>
    </row>
    <row r="5518" spans="1:4" ht="15" customHeight="1" x14ac:dyDescent="0.2">
      <c r="A5518" s="3"/>
      <c r="D5518" s="3"/>
    </row>
    <row r="5519" spans="1:4" ht="15" customHeight="1" x14ac:dyDescent="0.2">
      <c r="A5519" s="3"/>
      <c r="D5519" s="3"/>
    </row>
    <row r="5520" spans="1:4" ht="15" customHeight="1" x14ac:dyDescent="0.2">
      <c r="A5520" s="3"/>
      <c r="D5520" s="3"/>
    </row>
    <row r="5521" spans="1:4" ht="15" customHeight="1" x14ac:dyDescent="0.2">
      <c r="A5521" s="3"/>
      <c r="D5521" s="3"/>
    </row>
    <row r="5522" spans="1:4" ht="15" customHeight="1" x14ac:dyDescent="0.2">
      <c r="A5522" s="3"/>
      <c r="D5522" s="3"/>
    </row>
    <row r="5523" spans="1:4" ht="15" customHeight="1" x14ac:dyDescent="0.2">
      <c r="A5523" s="3"/>
      <c r="D5523" s="3"/>
    </row>
    <row r="5524" spans="1:4" ht="15" customHeight="1" x14ac:dyDescent="0.2">
      <c r="A5524" s="3"/>
      <c r="D5524" s="3"/>
    </row>
    <row r="5525" spans="1:4" ht="15" customHeight="1" x14ac:dyDescent="0.2">
      <c r="A5525" s="3"/>
      <c r="D5525" s="3"/>
    </row>
    <row r="5526" spans="1:4" ht="15" customHeight="1" x14ac:dyDescent="0.2">
      <c r="A5526" s="3"/>
      <c r="D5526" s="3"/>
    </row>
    <row r="5527" spans="1:4" ht="15" customHeight="1" x14ac:dyDescent="0.2">
      <c r="A5527" s="3"/>
      <c r="D5527" s="3"/>
    </row>
    <row r="5528" spans="1:4" ht="15" customHeight="1" x14ac:dyDescent="0.2">
      <c r="A5528" s="3"/>
      <c r="D5528" s="3"/>
    </row>
    <row r="5529" spans="1:4" ht="15" customHeight="1" x14ac:dyDescent="0.2">
      <c r="A5529" s="3"/>
      <c r="D5529" s="3"/>
    </row>
    <row r="5530" spans="1:4" ht="15" customHeight="1" x14ac:dyDescent="0.2">
      <c r="A5530" s="3"/>
      <c r="D5530" s="3"/>
    </row>
    <row r="5531" spans="1:4" ht="15" customHeight="1" x14ac:dyDescent="0.2">
      <c r="A5531" s="3"/>
      <c r="D5531" s="3"/>
    </row>
    <row r="5532" spans="1:4" ht="15" customHeight="1" x14ac:dyDescent="0.2">
      <c r="A5532" s="3"/>
      <c r="D5532" s="3"/>
    </row>
    <row r="5533" spans="1:4" ht="15" customHeight="1" x14ac:dyDescent="0.2">
      <c r="A5533" s="3"/>
      <c r="D5533" s="3"/>
    </row>
    <row r="5534" spans="1:4" ht="15" customHeight="1" x14ac:dyDescent="0.2">
      <c r="A5534" s="3"/>
      <c r="D5534" s="3"/>
    </row>
    <row r="5535" spans="1:4" ht="15" customHeight="1" x14ac:dyDescent="0.2">
      <c r="A5535" s="3"/>
      <c r="D5535" s="3"/>
    </row>
    <row r="5536" spans="1:4" ht="15" customHeight="1" x14ac:dyDescent="0.2">
      <c r="A5536" s="3"/>
      <c r="D5536" s="3"/>
    </row>
    <row r="5537" spans="1:4" ht="15" customHeight="1" x14ac:dyDescent="0.2">
      <c r="A5537" s="3"/>
      <c r="D5537" s="3"/>
    </row>
    <row r="5538" spans="1:4" ht="15" customHeight="1" x14ac:dyDescent="0.2">
      <c r="A5538" s="3"/>
      <c r="D5538" s="3"/>
    </row>
    <row r="5539" spans="1:4" ht="15" customHeight="1" x14ac:dyDescent="0.2">
      <c r="A5539" s="3"/>
      <c r="D5539" s="3"/>
    </row>
    <row r="5540" spans="1:4" ht="15" customHeight="1" x14ac:dyDescent="0.2">
      <c r="A5540" s="3"/>
      <c r="D5540" s="3"/>
    </row>
    <row r="5541" spans="1:4" ht="15" customHeight="1" x14ac:dyDescent="0.2">
      <c r="A5541" s="3"/>
      <c r="D5541" s="3"/>
    </row>
    <row r="5542" spans="1:4" ht="15" customHeight="1" x14ac:dyDescent="0.2">
      <c r="A5542" s="3"/>
      <c r="D5542" s="3"/>
    </row>
    <row r="5543" spans="1:4" ht="15" customHeight="1" x14ac:dyDescent="0.2">
      <c r="A5543" s="3"/>
      <c r="D5543" s="3"/>
    </row>
    <row r="5544" spans="1:4" ht="15" customHeight="1" x14ac:dyDescent="0.2">
      <c r="A5544" s="3"/>
      <c r="D5544" s="3"/>
    </row>
    <row r="5545" spans="1:4" ht="15" customHeight="1" x14ac:dyDescent="0.2">
      <c r="A5545" s="3"/>
      <c r="D5545" s="3"/>
    </row>
    <row r="5546" spans="1:4" ht="15" customHeight="1" x14ac:dyDescent="0.2">
      <c r="A5546" s="3"/>
      <c r="D5546" s="3"/>
    </row>
    <row r="5547" spans="1:4" ht="15" customHeight="1" x14ac:dyDescent="0.2">
      <c r="A5547" s="3"/>
      <c r="D5547" s="3"/>
    </row>
    <row r="5548" spans="1:4" ht="15" customHeight="1" x14ac:dyDescent="0.2">
      <c r="A5548" s="3"/>
      <c r="D5548" s="3"/>
    </row>
    <row r="5549" spans="1:4" ht="15" customHeight="1" x14ac:dyDescent="0.2">
      <c r="A5549" s="3"/>
      <c r="D5549" s="3"/>
    </row>
    <row r="5550" spans="1:4" ht="15" customHeight="1" x14ac:dyDescent="0.2">
      <c r="A5550" s="3"/>
      <c r="D5550" s="3"/>
    </row>
    <row r="5551" spans="1:4" ht="15" customHeight="1" x14ac:dyDescent="0.2">
      <c r="A5551" s="3"/>
      <c r="D5551" s="3"/>
    </row>
    <row r="5552" spans="1:4" ht="15" customHeight="1" x14ac:dyDescent="0.2">
      <c r="A5552" s="3"/>
      <c r="D5552" s="3"/>
    </row>
    <row r="5553" spans="1:4" ht="15" customHeight="1" x14ac:dyDescent="0.2">
      <c r="A5553" s="3"/>
      <c r="D5553" s="3"/>
    </row>
    <row r="5554" spans="1:4" ht="15" customHeight="1" x14ac:dyDescent="0.2">
      <c r="A5554" s="3"/>
      <c r="D5554" s="3"/>
    </row>
    <row r="5555" spans="1:4" ht="15" customHeight="1" x14ac:dyDescent="0.2">
      <c r="A5555" s="3"/>
      <c r="D5555" s="3"/>
    </row>
    <row r="5556" spans="1:4" ht="15" customHeight="1" x14ac:dyDescent="0.2">
      <c r="A5556" s="3"/>
      <c r="D5556" s="3"/>
    </row>
    <row r="5557" spans="1:4" ht="15" customHeight="1" x14ac:dyDescent="0.2">
      <c r="A5557" s="3"/>
      <c r="D5557" s="3"/>
    </row>
    <row r="5558" spans="1:4" ht="15" customHeight="1" x14ac:dyDescent="0.2">
      <c r="A5558" s="3"/>
      <c r="D5558" s="3"/>
    </row>
    <row r="5559" spans="1:4" ht="15" customHeight="1" x14ac:dyDescent="0.2">
      <c r="A5559" s="3"/>
      <c r="D5559" s="3"/>
    </row>
    <row r="5560" spans="1:4" ht="15" customHeight="1" x14ac:dyDescent="0.2">
      <c r="A5560" s="3"/>
      <c r="D5560" s="3"/>
    </row>
    <row r="5561" spans="1:4" ht="15" customHeight="1" x14ac:dyDescent="0.2">
      <c r="A5561" s="3"/>
      <c r="D5561" s="3"/>
    </row>
    <row r="5562" spans="1:4" ht="15" customHeight="1" x14ac:dyDescent="0.2">
      <c r="A5562" s="3"/>
      <c r="D5562" s="3"/>
    </row>
    <row r="5563" spans="1:4" ht="15" customHeight="1" x14ac:dyDescent="0.2">
      <c r="A5563" s="3"/>
      <c r="D5563" s="3"/>
    </row>
    <row r="5564" spans="1:4" ht="15" customHeight="1" x14ac:dyDescent="0.2">
      <c r="A5564" s="3"/>
      <c r="D5564" s="3"/>
    </row>
    <row r="5565" spans="1:4" ht="15" customHeight="1" x14ac:dyDescent="0.2">
      <c r="A5565" s="3"/>
      <c r="D5565" s="3"/>
    </row>
    <row r="5566" spans="1:4" ht="15" customHeight="1" x14ac:dyDescent="0.2">
      <c r="A5566" s="3"/>
      <c r="D5566" s="3"/>
    </row>
    <row r="5567" spans="1:4" ht="15" customHeight="1" x14ac:dyDescent="0.2">
      <c r="A5567" s="3"/>
      <c r="D5567" s="3"/>
    </row>
    <row r="5568" spans="1:4" ht="15" customHeight="1" x14ac:dyDescent="0.2">
      <c r="A5568" s="3"/>
      <c r="D5568" s="3"/>
    </row>
    <row r="5569" spans="1:4" ht="15" customHeight="1" x14ac:dyDescent="0.2">
      <c r="A5569" s="3"/>
      <c r="D5569" s="3"/>
    </row>
    <row r="5570" spans="1:4" ht="15" customHeight="1" x14ac:dyDescent="0.2">
      <c r="A5570" s="3"/>
      <c r="D5570" s="3"/>
    </row>
    <row r="5571" spans="1:4" ht="15" customHeight="1" x14ac:dyDescent="0.2">
      <c r="A5571" s="3"/>
      <c r="D5571" s="3"/>
    </row>
    <row r="5572" spans="1:4" ht="15" customHeight="1" x14ac:dyDescent="0.2">
      <c r="A5572" s="3"/>
      <c r="D5572" s="3"/>
    </row>
    <row r="5573" spans="1:4" ht="15" customHeight="1" x14ac:dyDescent="0.2">
      <c r="A5573" s="3"/>
      <c r="D5573" s="3"/>
    </row>
    <row r="5574" spans="1:4" ht="15" customHeight="1" x14ac:dyDescent="0.2">
      <c r="A5574" s="3"/>
      <c r="D5574" s="3"/>
    </row>
    <row r="5575" spans="1:4" ht="15" customHeight="1" x14ac:dyDescent="0.2">
      <c r="A5575" s="3"/>
      <c r="D5575" s="3"/>
    </row>
    <row r="5576" spans="1:4" ht="15" customHeight="1" x14ac:dyDescent="0.2">
      <c r="A5576" s="3"/>
      <c r="D5576" s="3"/>
    </row>
    <row r="5577" spans="1:4" ht="15" customHeight="1" x14ac:dyDescent="0.2">
      <c r="A5577" s="3"/>
      <c r="D5577" s="3"/>
    </row>
    <row r="5578" spans="1:4" ht="15" customHeight="1" x14ac:dyDescent="0.2">
      <c r="A5578" s="3"/>
      <c r="D5578" s="3"/>
    </row>
    <row r="5579" spans="1:4" ht="15" customHeight="1" x14ac:dyDescent="0.2">
      <c r="A5579" s="3"/>
      <c r="D5579" s="3"/>
    </row>
    <row r="5580" spans="1:4" ht="15" customHeight="1" x14ac:dyDescent="0.2">
      <c r="A5580" s="3"/>
      <c r="D5580" s="3"/>
    </row>
    <row r="5581" spans="1:4" ht="15" customHeight="1" x14ac:dyDescent="0.2">
      <c r="A5581" s="3"/>
      <c r="D5581" s="3"/>
    </row>
    <row r="5582" spans="1:4" ht="15" customHeight="1" x14ac:dyDescent="0.2">
      <c r="A5582" s="3"/>
      <c r="D5582" s="3"/>
    </row>
    <row r="5583" spans="1:4" ht="15" customHeight="1" x14ac:dyDescent="0.2">
      <c r="A5583" s="3"/>
      <c r="D5583" s="3"/>
    </row>
    <row r="5584" spans="1:4" ht="15" customHeight="1" x14ac:dyDescent="0.2">
      <c r="A5584" s="3"/>
      <c r="D5584" s="3"/>
    </row>
    <row r="5585" spans="1:4" ht="15" customHeight="1" x14ac:dyDescent="0.2">
      <c r="A5585" s="3"/>
      <c r="D5585" s="3"/>
    </row>
    <row r="5586" spans="1:4" ht="15" customHeight="1" x14ac:dyDescent="0.2">
      <c r="A5586" s="3"/>
      <c r="D5586" s="3"/>
    </row>
    <row r="5587" spans="1:4" ht="15" customHeight="1" x14ac:dyDescent="0.2">
      <c r="A5587" s="3"/>
      <c r="D5587" s="3"/>
    </row>
    <row r="5588" spans="1:4" ht="15" customHeight="1" x14ac:dyDescent="0.2">
      <c r="A5588" s="3"/>
      <c r="D5588" s="3"/>
    </row>
    <row r="5589" spans="1:4" ht="15" customHeight="1" x14ac:dyDescent="0.2">
      <c r="A5589" s="3"/>
      <c r="D5589" s="3"/>
    </row>
    <row r="5590" spans="1:4" ht="15" customHeight="1" x14ac:dyDescent="0.2">
      <c r="A5590" s="3"/>
      <c r="D5590" s="3"/>
    </row>
    <row r="5591" spans="1:4" ht="15" customHeight="1" x14ac:dyDescent="0.2">
      <c r="A5591" s="3"/>
      <c r="D5591" s="3"/>
    </row>
    <row r="5592" spans="1:4" ht="15" customHeight="1" x14ac:dyDescent="0.2">
      <c r="A5592" s="3"/>
      <c r="D5592" s="3"/>
    </row>
    <row r="5593" spans="1:4" ht="15" customHeight="1" x14ac:dyDescent="0.2">
      <c r="A5593" s="3"/>
      <c r="D5593" s="3"/>
    </row>
    <row r="5594" spans="1:4" ht="15" customHeight="1" x14ac:dyDescent="0.2">
      <c r="A5594" s="3"/>
      <c r="D5594" s="3"/>
    </row>
    <row r="5595" spans="1:4" ht="15" customHeight="1" x14ac:dyDescent="0.2">
      <c r="A5595" s="3"/>
      <c r="D5595" s="3"/>
    </row>
    <row r="5596" spans="1:4" x14ac:dyDescent="0.2">
      <c r="A5596" s="3"/>
      <c r="D5596" s="3"/>
    </row>
    <row r="5597" spans="1:4" x14ac:dyDescent="0.2">
      <c r="A5597" s="3"/>
      <c r="D5597" s="3"/>
    </row>
    <row r="5598" spans="1:4" ht="15" customHeight="1" x14ac:dyDescent="0.2">
      <c r="A5598" s="3"/>
      <c r="D5598" s="3"/>
    </row>
    <row r="5599" spans="1:4" ht="15" customHeight="1" x14ac:dyDescent="0.2">
      <c r="A5599" s="3"/>
      <c r="D5599" s="3"/>
    </row>
    <row r="5600" spans="1:4" ht="15" customHeight="1" x14ac:dyDescent="0.2">
      <c r="A5600" s="3"/>
      <c r="D5600" s="3"/>
    </row>
    <row r="5601" spans="1:4" ht="15" customHeight="1" x14ac:dyDescent="0.2">
      <c r="A5601" s="3"/>
      <c r="D5601" s="3"/>
    </row>
    <row r="5602" spans="1:4" ht="15" customHeight="1" x14ac:dyDescent="0.2">
      <c r="A5602" s="3"/>
      <c r="D5602" s="3"/>
    </row>
    <row r="5603" spans="1:4" ht="15" customHeight="1" x14ac:dyDescent="0.2">
      <c r="A5603" s="3"/>
      <c r="D5603" s="3"/>
    </row>
    <row r="5604" spans="1:4" ht="15" customHeight="1" x14ac:dyDescent="0.2">
      <c r="A5604" s="3"/>
      <c r="D5604" s="3"/>
    </row>
    <row r="5605" spans="1:4" ht="15" customHeight="1" x14ac:dyDescent="0.2">
      <c r="A5605" s="3"/>
      <c r="D5605" s="3"/>
    </row>
    <row r="5606" spans="1:4" ht="15" customHeight="1" x14ac:dyDescent="0.2">
      <c r="A5606" s="3"/>
      <c r="D5606" s="3"/>
    </row>
    <row r="5607" spans="1:4" ht="15" customHeight="1" x14ac:dyDescent="0.2">
      <c r="A5607" s="3"/>
      <c r="D5607" s="3"/>
    </row>
    <row r="5608" spans="1:4" ht="15" customHeight="1" x14ac:dyDescent="0.2">
      <c r="A5608" s="3"/>
      <c r="D5608" s="3"/>
    </row>
    <row r="5609" spans="1:4" ht="15" customHeight="1" x14ac:dyDescent="0.2">
      <c r="A5609" s="3"/>
      <c r="D5609" s="3"/>
    </row>
    <row r="5610" spans="1:4" ht="15" customHeight="1" x14ac:dyDescent="0.2">
      <c r="A5610" s="3"/>
      <c r="D5610" s="3"/>
    </row>
    <row r="5611" spans="1:4" ht="15" customHeight="1" x14ac:dyDescent="0.2">
      <c r="A5611" s="3"/>
      <c r="D5611" s="3"/>
    </row>
    <row r="5612" spans="1:4" ht="15" customHeight="1" x14ac:dyDescent="0.2">
      <c r="A5612" s="3"/>
      <c r="D5612" s="3"/>
    </row>
    <row r="5613" spans="1:4" ht="15" customHeight="1" x14ac:dyDescent="0.2">
      <c r="A5613" s="3"/>
      <c r="D5613" s="3"/>
    </row>
    <row r="5614" spans="1:4" ht="15" customHeight="1" x14ac:dyDescent="0.2">
      <c r="A5614" s="3"/>
      <c r="D5614" s="3"/>
    </row>
    <row r="5615" spans="1:4" ht="15" customHeight="1" x14ac:dyDescent="0.2">
      <c r="A5615" s="3"/>
      <c r="D5615" s="3"/>
    </row>
    <row r="5616" spans="1:4" ht="15" customHeight="1" x14ac:dyDescent="0.2">
      <c r="A5616" s="3"/>
      <c r="D5616" s="3"/>
    </row>
    <row r="5617" spans="1:4" ht="15" customHeight="1" x14ac:dyDescent="0.2">
      <c r="A5617" s="3"/>
      <c r="D5617" s="3"/>
    </row>
    <row r="5618" spans="1:4" ht="15" customHeight="1" x14ac:dyDescent="0.2">
      <c r="A5618" s="3"/>
      <c r="D5618" s="3"/>
    </row>
    <row r="5619" spans="1:4" ht="15" customHeight="1" x14ac:dyDescent="0.2">
      <c r="A5619" s="3"/>
      <c r="D5619" s="3"/>
    </row>
    <row r="5620" spans="1:4" ht="15" customHeight="1" x14ac:dyDescent="0.2">
      <c r="A5620" s="3"/>
      <c r="D5620" s="3"/>
    </row>
    <row r="5621" spans="1:4" ht="15" customHeight="1" x14ac:dyDescent="0.2">
      <c r="A5621" s="3"/>
      <c r="D5621" s="3"/>
    </row>
    <row r="5622" spans="1:4" ht="15" customHeight="1" x14ac:dyDescent="0.2">
      <c r="A5622" s="3"/>
      <c r="D5622" s="3"/>
    </row>
    <row r="5623" spans="1:4" ht="15" customHeight="1" x14ac:dyDescent="0.2">
      <c r="A5623" s="3"/>
      <c r="D5623" s="3"/>
    </row>
    <row r="5624" spans="1:4" ht="15" customHeight="1" x14ac:dyDescent="0.2">
      <c r="A5624" s="3"/>
      <c r="D5624" s="3"/>
    </row>
    <row r="5625" spans="1:4" ht="15" customHeight="1" x14ac:dyDescent="0.2">
      <c r="A5625" s="3"/>
      <c r="D5625" s="3"/>
    </row>
    <row r="5626" spans="1:4" ht="15" customHeight="1" x14ac:dyDescent="0.2">
      <c r="A5626" s="3"/>
      <c r="D5626" s="3"/>
    </row>
    <row r="5627" spans="1:4" ht="15" customHeight="1" x14ac:dyDescent="0.2">
      <c r="A5627" s="3"/>
      <c r="D5627" s="3"/>
    </row>
    <row r="5628" spans="1:4" ht="15" customHeight="1" x14ac:dyDescent="0.2">
      <c r="A5628" s="3"/>
      <c r="D5628" s="3"/>
    </row>
    <row r="5629" spans="1:4" ht="15" customHeight="1" x14ac:dyDescent="0.2">
      <c r="A5629" s="3"/>
      <c r="D5629" s="3"/>
    </row>
    <row r="5630" spans="1:4" ht="15" customHeight="1" x14ac:dyDescent="0.2">
      <c r="A5630" s="3"/>
      <c r="D5630" s="3"/>
    </row>
    <row r="5631" spans="1:4" ht="15" customHeight="1" x14ac:dyDescent="0.2">
      <c r="A5631" s="3"/>
      <c r="D5631" s="3"/>
    </row>
    <row r="5632" spans="1:4" ht="15" customHeight="1" x14ac:dyDescent="0.2">
      <c r="A5632" s="3"/>
      <c r="D5632" s="3"/>
    </row>
    <row r="5633" spans="1:4" ht="15" customHeight="1" x14ac:dyDescent="0.2">
      <c r="A5633" s="3"/>
      <c r="D5633" s="3"/>
    </row>
    <row r="5634" spans="1:4" ht="15" customHeight="1" x14ac:dyDescent="0.2">
      <c r="A5634" s="3"/>
      <c r="D5634" s="3"/>
    </row>
    <row r="5635" spans="1:4" ht="15" customHeight="1" x14ac:dyDescent="0.2">
      <c r="A5635" s="3"/>
      <c r="D5635" s="3"/>
    </row>
    <row r="5636" spans="1:4" ht="15" customHeight="1" x14ac:dyDescent="0.2">
      <c r="A5636" s="3"/>
      <c r="D5636" s="3"/>
    </row>
    <row r="5637" spans="1:4" ht="15" customHeight="1" x14ac:dyDescent="0.2">
      <c r="A5637" s="3"/>
      <c r="D5637" s="3"/>
    </row>
    <row r="5638" spans="1:4" ht="15" customHeight="1" x14ac:dyDescent="0.2">
      <c r="A5638" s="3"/>
      <c r="D5638" s="3"/>
    </row>
    <row r="5639" spans="1:4" ht="15" customHeight="1" x14ac:dyDescent="0.2">
      <c r="A5639" s="3"/>
      <c r="D5639" s="3"/>
    </row>
    <row r="5640" spans="1:4" ht="15" customHeight="1" x14ac:dyDescent="0.2">
      <c r="A5640" s="3"/>
      <c r="D5640" s="3"/>
    </row>
    <row r="5641" spans="1:4" ht="15" customHeight="1" x14ac:dyDescent="0.2">
      <c r="A5641" s="3"/>
      <c r="D5641" s="3"/>
    </row>
    <row r="5642" spans="1:4" ht="15" customHeight="1" x14ac:dyDescent="0.2">
      <c r="A5642" s="3"/>
      <c r="D5642" s="3"/>
    </row>
    <row r="5643" spans="1:4" ht="15" customHeight="1" x14ac:dyDescent="0.2">
      <c r="A5643" s="3"/>
      <c r="D5643" s="3"/>
    </row>
    <row r="5644" spans="1:4" ht="15" customHeight="1" x14ac:dyDescent="0.2">
      <c r="A5644" s="3"/>
      <c r="D5644" s="3"/>
    </row>
    <row r="5645" spans="1:4" ht="15" customHeight="1" x14ac:dyDescent="0.2">
      <c r="A5645" s="3"/>
      <c r="D5645" s="3"/>
    </row>
    <row r="5646" spans="1:4" ht="15" customHeight="1" x14ac:dyDescent="0.2">
      <c r="A5646" s="3"/>
      <c r="D5646" s="3"/>
    </row>
    <row r="5647" spans="1:4" ht="15" customHeight="1" x14ac:dyDescent="0.2">
      <c r="A5647" s="3"/>
      <c r="D5647" s="3"/>
    </row>
    <row r="5648" spans="1:4" ht="15" customHeight="1" x14ac:dyDescent="0.2">
      <c r="A5648" s="3"/>
      <c r="D5648" s="3"/>
    </row>
    <row r="5649" spans="1:4" ht="15" customHeight="1" x14ac:dyDescent="0.2">
      <c r="A5649" s="3"/>
      <c r="D5649" s="3"/>
    </row>
    <row r="5650" spans="1:4" ht="15" customHeight="1" x14ac:dyDescent="0.2">
      <c r="A5650" s="3"/>
      <c r="D5650" s="3"/>
    </row>
    <row r="5651" spans="1:4" ht="15" customHeight="1" x14ac:dyDescent="0.2">
      <c r="A5651" s="3"/>
      <c r="D5651" s="3"/>
    </row>
    <row r="5652" spans="1:4" ht="15" customHeight="1" x14ac:dyDescent="0.2">
      <c r="A5652" s="3"/>
      <c r="D5652" s="3"/>
    </row>
    <row r="5653" spans="1:4" ht="15" customHeight="1" x14ac:dyDescent="0.2">
      <c r="A5653" s="3"/>
      <c r="D5653" s="3"/>
    </row>
    <row r="5654" spans="1:4" ht="15" customHeight="1" x14ac:dyDescent="0.2">
      <c r="A5654" s="3"/>
      <c r="D5654" s="3"/>
    </row>
    <row r="5655" spans="1:4" ht="15" customHeight="1" x14ac:dyDescent="0.2">
      <c r="A5655" s="3"/>
      <c r="D5655" s="3"/>
    </row>
    <row r="5656" spans="1:4" ht="15" customHeight="1" x14ac:dyDescent="0.2">
      <c r="A5656" s="3"/>
      <c r="D5656" s="3"/>
    </row>
    <row r="5657" spans="1:4" ht="15" customHeight="1" x14ac:dyDescent="0.2">
      <c r="A5657" s="3"/>
      <c r="D5657" s="3"/>
    </row>
    <row r="5658" spans="1:4" ht="15" customHeight="1" x14ac:dyDescent="0.2">
      <c r="A5658" s="3"/>
      <c r="D5658" s="3"/>
    </row>
    <row r="5659" spans="1:4" ht="15" customHeight="1" x14ac:dyDescent="0.2">
      <c r="A5659" s="3"/>
      <c r="D5659" s="3"/>
    </row>
    <row r="5660" spans="1:4" ht="15" customHeight="1" x14ac:dyDescent="0.2">
      <c r="A5660" s="3"/>
      <c r="D5660" s="3"/>
    </row>
    <row r="5661" spans="1:4" ht="15" customHeight="1" x14ac:dyDescent="0.2">
      <c r="A5661" s="3"/>
      <c r="D5661" s="3"/>
    </row>
    <row r="5662" spans="1:4" ht="15" customHeight="1" x14ac:dyDescent="0.2">
      <c r="A5662" s="3"/>
      <c r="D5662" s="3"/>
    </row>
    <row r="5663" spans="1:4" ht="15" customHeight="1" x14ac:dyDescent="0.2">
      <c r="A5663" s="3"/>
      <c r="D5663" s="3"/>
    </row>
    <row r="5664" spans="1:4" ht="15" customHeight="1" x14ac:dyDescent="0.2">
      <c r="A5664" s="3"/>
      <c r="D5664" s="3"/>
    </row>
    <row r="5665" spans="1:4" ht="15" customHeight="1" x14ac:dyDescent="0.2">
      <c r="A5665" s="3"/>
      <c r="D5665" s="3"/>
    </row>
    <row r="5666" spans="1:4" ht="15" customHeight="1" x14ac:dyDescent="0.2">
      <c r="A5666" s="3"/>
      <c r="D5666" s="3"/>
    </row>
    <row r="5667" spans="1:4" ht="15" customHeight="1" x14ac:dyDescent="0.2">
      <c r="A5667" s="3"/>
      <c r="D5667" s="3"/>
    </row>
    <row r="5668" spans="1:4" ht="15" customHeight="1" x14ac:dyDescent="0.2">
      <c r="A5668" s="3"/>
      <c r="D5668" s="3"/>
    </row>
    <row r="5669" spans="1:4" ht="15" customHeight="1" x14ac:dyDescent="0.2">
      <c r="A5669" s="3"/>
      <c r="D5669" s="3"/>
    </row>
    <row r="5670" spans="1:4" ht="15" customHeight="1" x14ac:dyDescent="0.2">
      <c r="A5670" s="3"/>
      <c r="D5670" s="3"/>
    </row>
    <row r="5671" spans="1:4" ht="15" customHeight="1" x14ac:dyDescent="0.2">
      <c r="A5671" s="3"/>
      <c r="D5671" s="3"/>
    </row>
    <row r="5672" spans="1:4" ht="15" customHeight="1" x14ac:dyDescent="0.2">
      <c r="A5672" s="3"/>
      <c r="D5672" s="3"/>
    </row>
    <row r="5673" spans="1:4" ht="15" customHeight="1" x14ac:dyDescent="0.2">
      <c r="A5673" s="3"/>
      <c r="D5673" s="3"/>
    </row>
    <row r="5674" spans="1:4" ht="15" customHeight="1" x14ac:dyDescent="0.2">
      <c r="A5674" s="3"/>
      <c r="D5674" s="3"/>
    </row>
    <row r="5675" spans="1:4" ht="15" customHeight="1" x14ac:dyDescent="0.2">
      <c r="A5675" s="3"/>
      <c r="D5675" s="3"/>
    </row>
    <row r="5676" spans="1:4" ht="15" customHeight="1" x14ac:dyDescent="0.2">
      <c r="A5676" s="3"/>
      <c r="D5676" s="3"/>
    </row>
    <row r="5677" spans="1:4" ht="15" customHeight="1" x14ac:dyDescent="0.2">
      <c r="A5677" s="3"/>
      <c r="D5677" s="3"/>
    </row>
    <row r="5678" spans="1:4" ht="15" customHeight="1" x14ac:dyDescent="0.2">
      <c r="A5678" s="3"/>
      <c r="D5678" s="3"/>
    </row>
    <row r="5679" spans="1:4" ht="15" customHeight="1" x14ac:dyDescent="0.2">
      <c r="A5679" s="3"/>
      <c r="D5679" s="3"/>
    </row>
    <row r="5680" spans="1:4" ht="15" customHeight="1" x14ac:dyDescent="0.2">
      <c r="A5680" s="3"/>
      <c r="D5680" s="3"/>
    </row>
    <row r="5681" spans="1:4" ht="15" customHeight="1" x14ac:dyDescent="0.2">
      <c r="A5681" s="3"/>
      <c r="D5681" s="3"/>
    </row>
    <row r="5682" spans="1:4" ht="15" customHeight="1" x14ac:dyDescent="0.2">
      <c r="A5682" s="3"/>
      <c r="D5682" s="3"/>
    </row>
    <row r="5683" spans="1:4" ht="15" customHeight="1" x14ac:dyDescent="0.2">
      <c r="A5683" s="3"/>
      <c r="D5683" s="3"/>
    </row>
    <row r="5684" spans="1:4" ht="15" customHeight="1" x14ac:dyDescent="0.2">
      <c r="A5684" s="3"/>
      <c r="D5684" s="3"/>
    </row>
    <row r="5685" spans="1:4" ht="15" customHeight="1" x14ac:dyDescent="0.2">
      <c r="A5685" s="3"/>
      <c r="D5685" s="3"/>
    </row>
    <row r="5686" spans="1:4" ht="15" customHeight="1" x14ac:dyDescent="0.2">
      <c r="A5686" s="3"/>
      <c r="D5686" s="3"/>
    </row>
    <row r="5687" spans="1:4" ht="15" customHeight="1" x14ac:dyDescent="0.2">
      <c r="A5687" s="3"/>
      <c r="D5687" s="3"/>
    </row>
    <row r="5688" spans="1:4" ht="15" customHeight="1" x14ac:dyDescent="0.2">
      <c r="A5688" s="3"/>
      <c r="D5688" s="3"/>
    </row>
    <row r="5689" spans="1:4" ht="15" customHeight="1" x14ac:dyDescent="0.2">
      <c r="A5689" s="3"/>
      <c r="D5689" s="3"/>
    </row>
    <row r="5690" spans="1:4" ht="15" customHeight="1" x14ac:dyDescent="0.2">
      <c r="A5690" s="3"/>
      <c r="D5690" s="3"/>
    </row>
    <row r="5691" spans="1:4" ht="15" customHeight="1" x14ac:dyDescent="0.2">
      <c r="A5691" s="3"/>
      <c r="D5691" s="3"/>
    </row>
    <row r="5692" spans="1:4" ht="15" customHeight="1" x14ac:dyDescent="0.2">
      <c r="A5692" s="3"/>
      <c r="D5692" s="3"/>
    </row>
    <row r="5693" spans="1:4" ht="15" customHeight="1" x14ac:dyDescent="0.2">
      <c r="A5693" s="3"/>
      <c r="D5693" s="3"/>
    </row>
    <row r="5694" spans="1:4" ht="15" customHeight="1" x14ac:dyDescent="0.2">
      <c r="A5694" s="3"/>
      <c r="D5694" s="3"/>
    </row>
    <row r="5695" spans="1:4" ht="15" customHeight="1" x14ac:dyDescent="0.2">
      <c r="A5695" s="3"/>
      <c r="D5695" s="3"/>
    </row>
    <row r="5696" spans="1:4" ht="15" customHeight="1" x14ac:dyDescent="0.2">
      <c r="A5696" s="3"/>
      <c r="D5696" s="3"/>
    </row>
    <row r="5697" spans="1:4" ht="15" customHeight="1" x14ac:dyDescent="0.2">
      <c r="A5697" s="3"/>
      <c r="D5697" s="3"/>
    </row>
    <row r="5698" spans="1:4" ht="15" customHeight="1" x14ac:dyDescent="0.2">
      <c r="A5698" s="3"/>
      <c r="D5698" s="3"/>
    </row>
    <row r="5699" spans="1:4" ht="15" customHeight="1" x14ac:dyDescent="0.2">
      <c r="A5699" s="3"/>
      <c r="D5699" s="3"/>
    </row>
    <row r="5700" spans="1:4" ht="15" customHeight="1" x14ac:dyDescent="0.2">
      <c r="A5700" s="3"/>
      <c r="D5700" s="3"/>
    </row>
    <row r="5701" spans="1:4" ht="15" customHeight="1" x14ac:dyDescent="0.2">
      <c r="A5701" s="3"/>
      <c r="D5701" s="3"/>
    </row>
    <row r="5702" spans="1:4" ht="15" customHeight="1" x14ac:dyDescent="0.2">
      <c r="A5702" s="3"/>
      <c r="D5702" s="3"/>
    </row>
    <row r="5703" spans="1:4" ht="15" customHeight="1" x14ac:dyDescent="0.2">
      <c r="A5703" s="3"/>
      <c r="D5703" s="3"/>
    </row>
    <row r="5704" spans="1:4" ht="15" customHeight="1" x14ac:dyDescent="0.2">
      <c r="A5704" s="3"/>
      <c r="D5704" s="3"/>
    </row>
    <row r="5705" spans="1:4" ht="15" customHeight="1" x14ac:dyDescent="0.2">
      <c r="A5705" s="3"/>
      <c r="D5705" s="3"/>
    </row>
    <row r="5706" spans="1:4" ht="15" customHeight="1" x14ac:dyDescent="0.2">
      <c r="A5706" s="3"/>
      <c r="D5706" s="3"/>
    </row>
    <row r="5707" spans="1:4" ht="15" customHeight="1" x14ac:dyDescent="0.2">
      <c r="A5707" s="3"/>
      <c r="D5707" s="3"/>
    </row>
    <row r="5708" spans="1:4" ht="15" customHeight="1" x14ac:dyDescent="0.2">
      <c r="A5708" s="3"/>
      <c r="D5708" s="3"/>
    </row>
    <row r="5709" spans="1:4" ht="15" customHeight="1" x14ac:dyDescent="0.2">
      <c r="A5709" s="3"/>
      <c r="D5709" s="3"/>
    </row>
    <row r="5710" spans="1:4" ht="15" customHeight="1" x14ac:dyDescent="0.2">
      <c r="A5710" s="3"/>
      <c r="D5710" s="3"/>
    </row>
    <row r="5711" spans="1:4" ht="15" customHeight="1" x14ac:dyDescent="0.2">
      <c r="A5711" s="3"/>
      <c r="D5711" s="3"/>
    </row>
    <row r="5712" spans="1:4" ht="15" customHeight="1" x14ac:dyDescent="0.2">
      <c r="A5712" s="3"/>
      <c r="D5712" s="3"/>
    </row>
    <row r="5713" spans="1:4" ht="15" customHeight="1" x14ac:dyDescent="0.2">
      <c r="A5713" s="3"/>
      <c r="D5713" s="3"/>
    </row>
    <row r="5714" spans="1:4" ht="15" customHeight="1" x14ac:dyDescent="0.2">
      <c r="A5714" s="3"/>
      <c r="D5714" s="3"/>
    </row>
    <row r="5715" spans="1:4" ht="15" customHeight="1" x14ac:dyDescent="0.2">
      <c r="A5715" s="3"/>
      <c r="D5715" s="3"/>
    </row>
    <row r="5716" spans="1:4" ht="15" customHeight="1" x14ac:dyDescent="0.2">
      <c r="A5716" s="3"/>
      <c r="D5716" s="3"/>
    </row>
    <row r="5717" spans="1:4" ht="15" customHeight="1" x14ac:dyDescent="0.2">
      <c r="A5717" s="3"/>
      <c r="D5717" s="3"/>
    </row>
    <row r="5718" spans="1:4" ht="15" customHeight="1" x14ac:dyDescent="0.2">
      <c r="A5718" s="3"/>
      <c r="D5718" s="3"/>
    </row>
    <row r="5719" spans="1:4" ht="15" customHeight="1" x14ac:dyDescent="0.2">
      <c r="A5719" s="3"/>
      <c r="D5719" s="3"/>
    </row>
    <row r="5720" spans="1:4" ht="15" customHeight="1" x14ac:dyDescent="0.2">
      <c r="A5720" s="3"/>
      <c r="D5720" s="3"/>
    </row>
    <row r="5721" spans="1:4" ht="15" customHeight="1" x14ac:dyDescent="0.2">
      <c r="A5721" s="3"/>
      <c r="D5721" s="3"/>
    </row>
    <row r="5722" spans="1:4" ht="15" customHeight="1" x14ac:dyDescent="0.2">
      <c r="A5722" s="3"/>
      <c r="D5722" s="3"/>
    </row>
    <row r="5723" spans="1:4" ht="15" customHeight="1" x14ac:dyDescent="0.2">
      <c r="A5723" s="3"/>
      <c r="D5723" s="3"/>
    </row>
    <row r="5724" spans="1:4" ht="15" customHeight="1" x14ac:dyDescent="0.2">
      <c r="A5724" s="3"/>
      <c r="D5724" s="3"/>
    </row>
    <row r="5725" spans="1:4" ht="15" customHeight="1" x14ac:dyDescent="0.2">
      <c r="A5725" s="3"/>
      <c r="D5725" s="3"/>
    </row>
    <row r="5726" spans="1:4" ht="15" customHeight="1" x14ac:dyDescent="0.2">
      <c r="A5726" s="3"/>
      <c r="D5726" s="3"/>
    </row>
    <row r="5727" spans="1:4" ht="15" customHeight="1" x14ac:dyDescent="0.2">
      <c r="A5727" s="3"/>
      <c r="D5727" s="3"/>
    </row>
    <row r="5728" spans="1:4" ht="15" customHeight="1" x14ac:dyDescent="0.2">
      <c r="A5728" s="3"/>
      <c r="D5728" s="3"/>
    </row>
    <row r="5729" spans="1:4" ht="15" customHeight="1" x14ac:dyDescent="0.2">
      <c r="A5729" s="3"/>
      <c r="D5729" s="3"/>
    </row>
    <row r="5730" spans="1:4" ht="15" customHeight="1" x14ac:dyDescent="0.2">
      <c r="A5730" s="3"/>
      <c r="D5730" s="3"/>
    </row>
    <row r="5731" spans="1:4" ht="15" customHeight="1" x14ac:dyDescent="0.2">
      <c r="A5731" s="3"/>
      <c r="D5731" s="3"/>
    </row>
    <row r="5732" spans="1:4" ht="15" customHeight="1" x14ac:dyDescent="0.2">
      <c r="A5732" s="3"/>
      <c r="D5732" s="3"/>
    </row>
    <row r="5733" spans="1:4" ht="15" customHeight="1" x14ac:dyDescent="0.2">
      <c r="A5733" s="3"/>
      <c r="D5733" s="3"/>
    </row>
    <row r="5734" spans="1:4" ht="15" customHeight="1" x14ac:dyDescent="0.2">
      <c r="A5734" s="3"/>
      <c r="D5734" s="3"/>
    </row>
    <row r="5735" spans="1:4" ht="15" customHeight="1" x14ac:dyDescent="0.2">
      <c r="A5735" s="3"/>
      <c r="D5735" s="3"/>
    </row>
    <row r="5736" spans="1:4" ht="15" customHeight="1" x14ac:dyDescent="0.2">
      <c r="A5736" s="3"/>
      <c r="D5736" s="3"/>
    </row>
    <row r="5737" spans="1:4" ht="15" customHeight="1" x14ac:dyDescent="0.2">
      <c r="A5737" s="3"/>
      <c r="D5737" s="3"/>
    </row>
    <row r="5738" spans="1:4" ht="15" customHeight="1" x14ac:dyDescent="0.2">
      <c r="A5738" s="3"/>
      <c r="D5738" s="3"/>
    </row>
    <row r="5739" spans="1:4" ht="15" customHeight="1" x14ac:dyDescent="0.2">
      <c r="A5739" s="3"/>
      <c r="D5739" s="3"/>
    </row>
    <row r="5740" spans="1:4" ht="15" customHeight="1" x14ac:dyDescent="0.2">
      <c r="A5740" s="3"/>
      <c r="D5740" s="3"/>
    </row>
    <row r="5741" spans="1:4" ht="15" customHeight="1" x14ac:dyDescent="0.2">
      <c r="A5741" s="3"/>
      <c r="D5741" s="3"/>
    </row>
    <row r="5742" spans="1:4" ht="15" customHeight="1" x14ac:dyDescent="0.2">
      <c r="A5742" s="3"/>
      <c r="D5742" s="3"/>
    </row>
    <row r="5743" spans="1:4" ht="15" customHeight="1" x14ac:dyDescent="0.2">
      <c r="A5743" s="3"/>
      <c r="D5743" s="3"/>
    </row>
    <row r="5744" spans="1:4" ht="15" customHeight="1" x14ac:dyDescent="0.2">
      <c r="A5744" s="3"/>
      <c r="D5744" s="3"/>
    </row>
    <row r="5745" spans="1:4" ht="15" customHeight="1" x14ac:dyDescent="0.2">
      <c r="A5745" s="3"/>
      <c r="D5745" s="3"/>
    </row>
    <row r="5746" spans="1:4" ht="15" customHeight="1" x14ac:dyDescent="0.2">
      <c r="A5746" s="3"/>
      <c r="D5746" s="3"/>
    </row>
    <row r="5747" spans="1:4" ht="15" customHeight="1" x14ac:dyDescent="0.2">
      <c r="A5747" s="3"/>
      <c r="D5747" s="3"/>
    </row>
    <row r="5748" spans="1:4" ht="15" customHeight="1" x14ac:dyDescent="0.2">
      <c r="A5748" s="3"/>
      <c r="D5748" s="3"/>
    </row>
    <row r="5749" spans="1:4" ht="15" customHeight="1" x14ac:dyDescent="0.2">
      <c r="A5749" s="3"/>
      <c r="D5749" s="3"/>
    </row>
    <row r="5750" spans="1:4" ht="15" customHeight="1" x14ac:dyDescent="0.2">
      <c r="A5750" s="3"/>
      <c r="D5750" s="3"/>
    </row>
    <row r="5751" spans="1:4" ht="15" customHeight="1" x14ac:dyDescent="0.2">
      <c r="A5751" s="3"/>
      <c r="D5751" s="3"/>
    </row>
    <row r="5752" spans="1:4" ht="15" customHeight="1" x14ac:dyDescent="0.2">
      <c r="A5752" s="3"/>
      <c r="D5752" s="3"/>
    </row>
    <row r="5753" spans="1:4" ht="15" customHeight="1" x14ac:dyDescent="0.2">
      <c r="A5753" s="3"/>
      <c r="D5753" s="3"/>
    </row>
    <row r="5754" spans="1:4" ht="15" customHeight="1" x14ac:dyDescent="0.2">
      <c r="A5754" s="3"/>
      <c r="D5754" s="3"/>
    </row>
    <row r="5755" spans="1:4" ht="15" customHeight="1" x14ac:dyDescent="0.2">
      <c r="A5755" s="3"/>
      <c r="D5755" s="3"/>
    </row>
    <row r="5756" spans="1:4" ht="15" customHeight="1" x14ac:dyDescent="0.2">
      <c r="A5756" s="3"/>
      <c r="D5756" s="3"/>
    </row>
    <row r="5757" spans="1:4" ht="15" customHeight="1" x14ac:dyDescent="0.2">
      <c r="A5757" s="3"/>
      <c r="D5757" s="3"/>
    </row>
    <row r="5758" spans="1:4" ht="15" customHeight="1" x14ac:dyDescent="0.2">
      <c r="A5758" s="3"/>
      <c r="D5758" s="3"/>
    </row>
    <row r="5759" spans="1:4" ht="15" customHeight="1" x14ac:dyDescent="0.2">
      <c r="A5759" s="3"/>
      <c r="D5759" s="3"/>
    </row>
    <row r="5760" spans="1:4" ht="15" customHeight="1" x14ac:dyDescent="0.2">
      <c r="A5760" s="3"/>
      <c r="D5760" s="3"/>
    </row>
    <row r="5761" spans="1:4" ht="15" customHeight="1" x14ac:dyDescent="0.2">
      <c r="A5761" s="3"/>
      <c r="D5761" s="3"/>
    </row>
    <row r="5762" spans="1:4" ht="15" customHeight="1" x14ac:dyDescent="0.2">
      <c r="A5762" s="3"/>
      <c r="D5762" s="3"/>
    </row>
    <row r="5763" spans="1:4" ht="15" customHeight="1" x14ac:dyDescent="0.2">
      <c r="A5763" s="3"/>
      <c r="D5763" s="3"/>
    </row>
    <row r="5764" spans="1:4" ht="15" customHeight="1" x14ac:dyDescent="0.2">
      <c r="A5764" s="3"/>
      <c r="D5764" s="3"/>
    </row>
    <row r="5765" spans="1:4" ht="15" customHeight="1" x14ac:dyDescent="0.2">
      <c r="A5765" s="3"/>
      <c r="D5765" s="3"/>
    </row>
    <row r="5766" spans="1:4" ht="15" customHeight="1" x14ac:dyDescent="0.2">
      <c r="A5766" s="3"/>
      <c r="D5766" s="3"/>
    </row>
    <row r="5767" spans="1:4" ht="15" customHeight="1" x14ac:dyDescent="0.2">
      <c r="A5767" s="3"/>
      <c r="D5767" s="3"/>
    </row>
    <row r="5768" spans="1:4" ht="15" customHeight="1" x14ac:dyDescent="0.2">
      <c r="A5768" s="3"/>
      <c r="D5768" s="3"/>
    </row>
    <row r="5769" spans="1:4" ht="15" customHeight="1" x14ac:dyDescent="0.2">
      <c r="A5769" s="3"/>
      <c r="D5769" s="3"/>
    </row>
    <row r="5770" spans="1:4" ht="15" customHeight="1" x14ac:dyDescent="0.2">
      <c r="A5770" s="3"/>
      <c r="D5770" s="3"/>
    </row>
    <row r="5771" spans="1:4" ht="15" customHeight="1" x14ac:dyDescent="0.2">
      <c r="A5771" s="3"/>
      <c r="D5771" s="3"/>
    </row>
    <row r="5772" spans="1:4" ht="15" customHeight="1" x14ac:dyDescent="0.2">
      <c r="A5772" s="3"/>
      <c r="D5772" s="3"/>
    </row>
    <row r="5773" spans="1:4" ht="15" customHeight="1" x14ac:dyDescent="0.2">
      <c r="A5773" s="3"/>
      <c r="D5773" s="3"/>
    </row>
    <row r="5774" spans="1:4" ht="15" customHeight="1" x14ac:dyDescent="0.2">
      <c r="A5774" s="3"/>
      <c r="D5774" s="3"/>
    </row>
    <row r="5775" spans="1:4" ht="15" customHeight="1" x14ac:dyDescent="0.2">
      <c r="A5775" s="3"/>
      <c r="D5775" s="3"/>
    </row>
    <row r="5776" spans="1:4" ht="15" customHeight="1" x14ac:dyDescent="0.2">
      <c r="A5776" s="3"/>
      <c r="D5776" s="3"/>
    </row>
    <row r="5777" spans="1:4" ht="15" customHeight="1" x14ac:dyDescent="0.2">
      <c r="A5777" s="3"/>
      <c r="D5777" s="3"/>
    </row>
    <row r="5778" spans="1:4" ht="15" customHeight="1" x14ac:dyDescent="0.2">
      <c r="A5778" s="3"/>
      <c r="D5778" s="3"/>
    </row>
    <row r="5779" spans="1:4" ht="15" customHeight="1" x14ac:dyDescent="0.2">
      <c r="A5779" s="3"/>
      <c r="D5779" s="3"/>
    </row>
    <row r="5780" spans="1:4" ht="15" customHeight="1" x14ac:dyDescent="0.2">
      <c r="A5780" s="3"/>
      <c r="D5780" s="3"/>
    </row>
    <row r="5781" spans="1:4" ht="15" customHeight="1" x14ac:dyDescent="0.2">
      <c r="A5781" s="3"/>
      <c r="D5781" s="3"/>
    </row>
    <row r="5782" spans="1:4" ht="15" customHeight="1" x14ac:dyDescent="0.2">
      <c r="A5782" s="3"/>
      <c r="D5782" s="3"/>
    </row>
    <row r="5783" spans="1:4" ht="15" customHeight="1" x14ac:dyDescent="0.2">
      <c r="A5783" s="3"/>
      <c r="D5783" s="3"/>
    </row>
    <row r="5784" spans="1:4" ht="15" customHeight="1" x14ac:dyDescent="0.2">
      <c r="A5784" s="3"/>
      <c r="D5784" s="3"/>
    </row>
    <row r="5785" spans="1:4" ht="15" customHeight="1" x14ac:dyDescent="0.2">
      <c r="A5785" s="3"/>
      <c r="D5785" s="3"/>
    </row>
    <row r="5786" spans="1:4" ht="15" customHeight="1" x14ac:dyDescent="0.2">
      <c r="A5786" s="3"/>
      <c r="D5786" s="3"/>
    </row>
    <row r="5787" spans="1:4" ht="15" customHeight="1" x14ac:dyDescent="0.2">
      <c r="A5787" s="3"/>
      <c r="D5787" s="3"/>
    </row>
    <row r="5788" spans="1:4" ht="15" customHeight="1" x14ac:dyDescent="0.2">
      <c r="A5788" s="3"/>
      <c r="D5788" s="3"/>
    </row>
    <row r="5789" spans="1:4" ht="15" customHeight="1" x14ac:dyDescent="0.2">
      <c r="A5789" s="3"/>
      <c r="D5789" s="3"/>
    </row>
    <row r="5790" spans="1:4" ht="15" customHeight="1" x14ac:dyDescent="0.2">
      <c r="A5790" s="3"/>
      <c r="D5790" s="3"/>
    </row>
    <row r="5791" spans="1:4" ht="15" customHeight="1" x14ac:dyDescent="0.2">
      <c r="A5791" s="3"/>
      <c r="D5791" s="3"/>
    </row>
    <row r="5792" spans="1:4" ht="15" customHeight="1" x14ac:dyDescent="0.2">
      <c r="A5792" s="3"/>
      <c r="D5792" s="3"/>
    </row>
    <row r="5793" spans="1:4" ht="15" customHeight="1" x14ac:dyDescent="0.2">
      <c r="A5793" s="3"/>
      <c r="D5793" s="3"/>
    </row>
    <row r="5794" spans="1:4" ht="15" customHeight="1" x14ac:dyDescent="0.2">
      <c r="A5794" s="3"/>
      <c r="D5794" s="3"/>
    </row>
    <row r="5795" spans="1:4" ht="15" customHeight="1" x14ac:dyDescent="0.2">
      <c r="A5795" s="3"/>
      <c r="D5795" s="3"/>
    </row>
    <row r="5796" spans="1:4" ht="15" customHeight="1" x14ac:dyDescent="0.2">
      <c r="A5796" s="3"/>
      <c r="D5796" s="3"/>
    </row>
    <row r="5797" spans="1:4" ht="15" customHeight="1" x14ac:dyDescent="0.2">
      <c r="A5797" s="3"/>
      <c r="D5797" s="3"/>
    </row>
    <row r="5798" spans="1:4" ht="15" customHeight="1" x14ac:dyDescent="0.2">
      <c r="A5798" s="3"/>
      <c r="D5798" s="3"/>
    </row>
    <row r="5799" spans="1:4" ht="15" customHeight="1" x14ac:dyDescent="0.2">
      <c r="A5799" s="3"/>
      <c r="D5799" s="3"/>
    </row>
    <row r="5800" spans="1:4" ht="15" customHeight="1" x14ac:dyDescent="0.2">
      <c r="A5800" s="3"/>
      <c r="D5800" s="3"/>
    </row>
    <row r="5801" spans="1:4" ht="15" customHeight="1" x14ac:dyDescent="0.2">
      <c r="A5801" s="3"/>
      <c r="D5801" s="3"/>
    </row>
    <row r="5802" spans="1:4" ht="15" customHeight="1" x14ac:dyDescent="0.2">
      <c r="A5802" s="3"/>
      <c r="D5802" s="3"/>
    </row>
    <row r="5803" spans="1:4" ht="15" customHeight="1" x14ac:dyDescent="0.2">
      <c r="A5803" s="3"/>
      <c r="D5803" s="3"/>
    </row>
    <row r="5804" spans="1:4" ht="15" customHeight="1" x14ac:dyDescent="0.2">
      <c r="A5804" s="3"/>
      <c r="D5804" s="3"/>
    </row>
    <row r="5805" spans="1:4" ht="15" customHeight="1" x14ac:dyDescent="0.2">
      <c r="A5805" s="3"/>
      <c r="D5805" s="3"/>
    </row>
    <row r="5806" spans="1:4" ht="15" customHeight="1" x14ac:dyDescent="0.2">
      <c r="A5806" s="3"/>
      <c r="D5806" s="3"/>
    </row>
    <row r="5807" spans="1:4" ht="15" customHeight="1" x14ac:dyDescent="0.2">
      <c r="A5807" s="3"/>
      <c r="D5807" s="3"/>
    </row>
    <row r="5808" spans="1:4" ht="15" customHeight="1" x14ac:dyDescent="0.2">
      <c r="A5808" s="3"/>
      <c r="D5808" s="3"/>
    </row>
    <row r="5809" spans="1:4" ht="15" customHeight="1" x14ac:dyDescent="0.2">
      <c r="A5809" s="3"/>
      <c r="D5809" s="3"/>
    </row>
    <row r="5810" spans="1:4" ht="15" customHeight="1" x14ac:dyDescent="0.2">
      <c r="A5810" s="3"/>
      <c r="D5810" s="3"/>
    </row>
    <row r="5811" spans="1:4" ht="15" customHeight="1" x14ac:dyDescent="0.2">
      <c r="A5811" s="3"/>
      <c r="D5811" s="3"/>
    </row>
    <row r="5812" spans="1:4" ht="15" customHeight="1" x14ac:dyDescent="0.2">
      <c r="A5812" s="3"/>
      <c r="D5812" s="3"/>
    </row>
    <row r="5813" spans="1:4" ht="15" customHeight="1" x14ac:dyDescent="0.2">
      <c r="A5813" s="3"/>
      <c r="D5813" s="3"/>
    </row>
    <row r="5814" spans="1:4" ht="15" customHeight="1" x14ac:dyDescent="0.2">
      <c r="A5814" s="3"/>
      <c r="D5814" s="3"/>
    </row>
    <row r="5815" spans="1:4" ht="15" customHeight="1" x14ac:dyDescent="0.2">
      <c r="A5815" s="3"/>
      <c r="D5815" s="3"/>
    </row>
    <row r="5816" spans="1:4" ht="15" customHeight="1" x14ac:dyDescent="0.2">
      <c r="A5816" s="3"/>
      <c r="D5816" s="3"/>
    </row>
    <row r="5817" spans="1:4" ht="15" customHeight="1" x14ac:dyDescent="0.2">
      <c r="A5817" s="3"/>
      <c r="D5817" s="3"/>
    </row>
    <row r="5818" spans="1:4" ht="15" customHeight="1" x14ac:dyDescent="0.2">
      <c r="A5818" s="3"/>
      <c r="D5818" s="3"/>
    </row>
    <row r="5819" spans="1:4" ht="15" customHeight="1" x14ac:dyDescent="0.2">
      <c r="A5819" s="3"/>
      <c r="D5819" s="3"/>
    </row>
    <row r="5820" spans="1:4" ht="15" customHeight="1" x14ac:dyDescent="0.2">
      <c r="A5820" s="3"/>
      <c r="D5820" s="3"/>
    </row>
    <row r="5821" spans="1:4" ht="15" customHeight="1" x14ac:dyDescent="0.2">
      <c r="A5821" s="3"/>
      <c r="D5821" s="3"/>
    </row>
    <row r="5822" spans="1:4" ht="15" customHeight="1" x14ac:dyDescent="0.2">
      <c r="A5822" s="3"/>
      <c r="D5822" s="3"/>
    </row>
    <row r="5823" spans="1:4" ht="15" customHeight="1" x14ac:dyDescent="0.2">
      <c r="A5823" s="3"/>
      <c r="D5823" s="3"/>
    </row>
    <row r="5824" spans="1:4" ht="15" customHeight="1" x14ac:dyDescent="0.2">
      <c r="A5824" s="3"/>
      <c r="D5824" s="3"/>
    </row>
    <row r="5825" spans="1:4" ht="15" customHeight="1" x14ac:dyDescent="0.2">
      <c r="A5825" s="3"/>
      <c r="D5825" s="3"/>
    </row>
    <row r="5826" spans="1:4" ht="15" customHeight="1" x14ac:dyDescent="0.2">
      <c r="A5826" s="3"/>
      <c r="D5826" s="3"/>
    </row>
    <row r="5827" spans="1:4" ht="15" customHeight="1" x14ac:dyDescent="0.2">
      <c r="A5827" s="3"/>
      <c r="D5827" s="3"/>
    </row>
    <row r="5828" spans="1:4" ht="15" customHeight="1" x14ac:dyDescent="0.2">
      <c r="A5828" s="3"/>
      <c r="D5828" s="3"/>
    </row>
    <row r="5829" spans="1:4" ht="15" customHeight="1" x14ac:dyDescent="0.2">
      <c r="A5829" s="3"/>
      <c r="D5829" s="3"/>
    </row>
    <row r="5830" spans="1:4" ht="15" customHeight="1" x14ac:dyDescent="0.2">
      <c r="A5830" s="3"/>
      <c r="D5830" s="3"/>
    </row>
    <row r="5831" spans="1:4" ht="15" customHeight="1" x14ac:dyDescent="0.2">
      <c r="A5831" s="3"/>
      <c r="D5831" s="3"/>
    </row>
    <row r="5832" spans="1:4" ht="15" customHeight="1" x14ac:dyDescent="0.2">
      <c r="A5832" s="3"/>
      <c r="D5832" s="3"/>
    </row>
    <row r="5833" spans="1:4" ht="15" customHeight="1" x14ac:dyDescent="0.2">
      <c r="A5833" s="3"/>
      <c r="D5833" s="3"/>
    </row>
    <row r="5834" spans="1:4" ht="15" customHeight="1" x14ac:dyDescent="0.2">
      <c r="A5834" s="3"/>
      <c r="D5834" s="3"/>
    </row>
    <row r="5835" spans="1:4" ht="15" customHeight="1" x14ac:dyDescent="0.2">
      <c r="A5835" s="3"/>
      <c r="D5835" s="3"/>
    </row>
    <row r="5836" spans="1:4" ht="15" customHeight="1" x14ac:dyDescent="0.2">
      <c r="A5836" s="3"/>
      <c r="D5836" s="3"/>
    </row>
    <row r="5837" spans="1:4" ht="15" customHeight="1" x14ac:dyDescent="0.2">
      <c r="A5837" s="3"/>
      <c r="D5837" s="3"/>
    </row>
    <row r="5838" spans="1:4" ht="15" customHeight="1" x14ac:dyDescent="0.2">
      <c r="A5838" s="3"/>
      <c r="D5838" s="3"/>
    </row>
    <row r="5839" spans="1:4" ht="15" customHeight="1" x14ac:dyDescent="0.2">
      <c r="A5839" s="3"/>
      <c r="D5839" s="3"/>
    </row>
    <row r="5840" spans="1:4" ht="15" customHeight="1" x14ac:dyDescent="0.2">
      <c r="A5840" s="3"/>
      <c r="D5840" s="3"/>
    </row>
    <row r="5841" spans="1:4" ht="15" customHeight="1" x14ac:dyDescent="0.2">
      <c r="A5841" s="3"/>
      <c r="D5841" s="3"/>
    </row>
    <row r="5842" spans="1:4" ht="15" customHeight="1" x14ac:dyDescent="0.2">
      <c r="A5842" s="3"/>
      <c r="D5842" s="3"/>
    </row>
    <row r="5843" spans="1:4" ht="15" customHeight="1" x14ac:dyDescent="0.2">
      <c r="A5843" s="3"/>
      <c r="D5843" s="3"/>
    </row>
    <row r="5844" spans="1:4" ht="15" customHeight="1" x14ac:dyDescent="0.2">
      <c r="A5844" s="3"/>
      <c r="D5844" s="3"/>
    </row>
    <row r="5845" spans="1:4" ht="15" customHeight="1" x14ac:dyDescent="0.2">
      <c r="A5845" s="3"/>
      <c r="D5845" s="3"/>
    </row>
    <row r="5846" spans="1:4" ht="15" customHeight="1" x14ac:dyDescent="0.2">
      <c r="A5846" s="3"/>
      <c r="D5846" s="3"/>
    </row>
    <row r="5847" spans="1:4" ht="15" customHeight="1" x14ac:dyDescent="0.2">
      <c r="A5847" s="3"/>
      <c r="D5847" s="3"/>
    </row>
    <row r="5848" spans="1:4" ht="15" customHeight="1" x14ac:dyDescent="0.2">
      <c r="A5848" s="3"/>
      <c r="D5848" s="3"/>
    </row>
    <row r="5849" spans="1:4" ht="15" customHeight="1" x14ac:dyDescent="0.2">
      <c r="A5849" s="3"/>
      <c r="D5849" s="3"/>
    </row>
    <row r="5850" spans="1:4" ht="15" customHeight="1" x14ac:dyDescent="0.2">
      <c r="A5850" s="3"/>
      <c r="D5850" s="3"/>
    </row>
    <row r="5851" spans="1:4" ht="15" customHeight="1" x14ac:dyDescent="0.2">
      <c r="A5851" s="3"/>
      <c r="D5851" s="3"/>
    </row>
    <row r="5852" spans="1:4" ht="15" customHeight="1" x14ac:dyDescent="0.2">
      <c r="A5852" s="3"/>
      <c r="D5852" s="3"/>
    </row>
    <row r="5853" spans="1:4" ht="15" customHeight="1" x14ac:dyDescent="0.2">
      <c r="A5853" s="3"/>
      <c r="D5853" s="3"/>
    </row>
    <row r="5854" spans="1:4" ht="15" customHeight="1" x14ac:dyDescent="0.2">
      <c r="A5854" s="3"/>
      <c r="D5854" s="3"/>
    </row>
    <row r="5855" spans="1:4" ht="15" customHeight="1" x14ac:dyDescent="0.2">
      <c r="A5855" s="3"/>
      <c r="D5855" s="3"/>
    </row>
    <row r="5856" spans="1:4" ht="15" customHeight="1" x14ac:dyDescent="0.2">
      <c r="A5856" s="3"/>
      <c r="D5856" s="3"/>
    </row>
    <row r="5857" spans="1:4" ht="15" customHeight="1" x14ac:dyDescent="0.2">
      <c r="A5857" s="3"/>
      <c r="D5857" s="3"/>
    </row>
    <row r="5858" spans="1:4" ht="15" customHeight="1" x14ac:dyDescent="0.2">
      <c r="A5858" s="3"/>
      <c r="D5858" s="3"/>
    </row>
    <row r="5859" spans="1:4" ht="15" customHeight="1" x14ac:dyDescent="0.2">
      <c r="A5859" s="3"/>
      <c r="D5859" s="3"/>
    </row>
    <row r="5860" spans="1:4" ht="15" customHeight="1" x14ac:dyDescent="0.2">
      <c r="A5860" s="3"/>
      <c r="D5860" s="3"/>
    </row>
    <row r="5861" spans="1:4" ht="15" customHeight="1" x14ac:dyDescent="0.2">
      <c r="A5861" s="3"/>
      <c r="D5861" s="3"/>
    </row>
    <row r="5862" spans="1:4" ht="15" customHeight="1" x14ac:dyDescent="0.2">
      <c r="A5862" s="3"/>
      <c r="D5862" s="3"/>
    </row>
    <row r="5863" spans="1:4" ht="15" customHeight="1" x14ac:dyDescent="0.2">
      <c r="A5863" s="3"/>
      <c r="D5863" s="3"/>
    </row>
    <row r="5864" spans="1:4" ht="15" customHeight="1" x14ac:dyDescent="0.2">
      <c r="A5864" s="3"/>
      <c r="D5864" s="3"/>
    </row>
    <row r="5865" spans="1:4" ht="15" customHeight="1" x14ac:dyDescent="0.2">
      <c r="A5865" s="3"/>
      <c r="D5865" s="3"/>
    </row>
    <row r="5866" spans="1:4" ht="15" customHeight="1" x14ac:dyDescent="0.2">
      <c r="A5866" s="3"/>
      <c r="D5866" s="3"/>
    </row>
    <row r="5867" spans="1:4" ht="15" customHeight="1" x14ac:dyDescent="0.2">
      <c r="A5867" s="3"/>
      <c r="D5867" s="3"/>
    </row>
    <row r="5868" spans="1:4" ht="15" customHeight="1" x14ac:dyDescent="0.2">
      <c r="A5868" s="3"/>
      <c r="D5868" s="3"/>
    </row>
    <row r="5869" spans="1:4" ht="15" customHeight="1" x14ac:dyDescent="0.2">
      <c r="A5869" s="3"/>
      <c r="D5869" s="3"/>
    </row>
    <row r="5870" spans="1:4" ht="15" customHeight="1" x14ac:dyDescent="0.2">
      <c r="A5870" s="3"/>
      <c r="D5870" s="3"/>
    </row>
    <row r="5871" spans="1:4" ht="15" customHeight="1" x14ac:dyDescent="0.2">
      <c r="A5871" s="3"/>
      <c r="D5871" s="3"/>
    </row>
    <row r="5872" spans="1:4" ht="15" customHeight="1" x14ac:dyDescent="0.2">
      <c r="A5872" s="3"/>
      <c r="D5872" s="3"/>
    </row>
    <row r="5873" spans="1:4" ht="15" customHeight="1" x14ac:dyDescent="0.2">
      <c r="A5873" s="3"/>
      <c r="D5873" s="3"/>
    </row>
    <row r="5874" spans="1:4" ht="15" customHeight="1" x14ac:dyDescent="0.2">
      <c r="A5874" s="3"/>
      <c r="D5874" s="3"/>
    </row>
    <row r="5875" spans="1:4" ht="15" customHeight="1" x14ac:dyDescent="0.2">
      <c r="A5875" s="3"/>
      <c r="D5875" s="3"/>
    </row>
    <row r="5876" spans="1:4" ht="15" customHeight="1" x14ac:dyDescent="0.2">
      <c r="A5876" s="3"/>
      <c r="D5876" s="3"/>
    </row>
    <row r="5877" spans="1:4" ht="15" customHeight="1" x14ac:dyDescent="0.2">
      <c r="A5877" s="3"/>
      <c r="D5877" s="3"/>
    </row>
    <row r="5878" spans="1:4" ht="15" customHeight="1" x14ac:dyDescent="0.2">
      <c r="A5878" s="3"/>
      <c r="D5878" s="3"/>
    </row>
    <row r="5879" spans="1:4" ht="15" customHeight="1" x14ac:dyDescent="0.2">
      <c r="A5879" s="3"/>
      <c r="D5879" s="3"/>
    </row>
    <row r="5880" spans="1:4" ht="15" customHeight="1" x14ac:dyDescent="0.2">
      <c r="A5880" s="3"/>
      <c r="D5880" s="3"/>
    </row>
    <row r="5881" spans="1:4" ht="15" customHeight="1" x14ac:dyDescent="0.2">
      <c r="A5881" s="3"/>
      <c r="D5881" s="3"/>
    </row>
    <row r="5882" spans="1:4" ht="15" customHeight="1" x14ac:dyDescent="0.2">
      <c r="A5882" s="3"/>
      <c r="D5882" s="3"/>
    </row>
    <row r="5883" spans="1:4" ht="15" customHeight="1" x14ac:dyDescent="0.2">
      <c r="A5883" s="3"/>
      <c r="D5883" s="3"/>
    </row>
    <row r="5884" spans="1:4" ht="15" customHeight="1" x14ac:dyDescent="0.2">
      <c r="A5884" s="3"/>
      <c r="D5884" s="3"/>
    </row>
    <row r="5885" spans="1:4" ht="15" customHeight="1" x14ac:dyDescent="0.2">
      <c r="A5885" s="3"/>
      <c r="D5885" s="3"/>
    </row>
    <row r="5886" spans="1:4" ht="15" customHeight="1" x14ac:dyDescent="0.2">
      <c r="A5886" s="3"/>
      <c r="D5886" s="3"/>
    </row>
    <row r="5887" spans="1:4" ht="15" customHeight="1" x14ac:dyDescent="0.2">
      <c r="A5887" s="3"/>
      <c r="D5887" s="3"/>
    </row>
    <row r="5888" spans="1:4" ht="15" customHeight="1" x14ac:dyDescent="0.2">
      <c r="A5888" s="3"/>
      <c r="D5888" s="3"/>
    </row>
    <row r="5889" spans="1:4" ht="15" customHeight="1" x14ac:dyDescent="0.2">
      <c r="A5889" s="3"/>
      <c r="D5889" s="3"/>
    </row>
    <row r="5890" spans="1:4" ht="15" customHeight="1" x14ac:dyDescent="0.2">
      <c r="A5890" s="3"/>
      <c r="D5890" s="3"/>
    </row>
    <row r="5891" spans="1:4" ht="15" customHeight="1" x14ac:dyDescent="0.2">
      <c r="A5891" s="3"/>
      <c r="D5891" s="3"/>
    </row>
    <row r="5892" spans="1:4" ht="15" customHeight="1" x14ac:dyDescent="0.2">
      <c r="A5892" s="3"/>
      <c r="D5892" s="3"/>
    </row>
    <row r="5893" spans="1:4" ht="15" customHeight="1" x14ac:dyDescent="0.2">
      <c r="A5893" s="3"/>
      <c r="D5893" s="3"/>
    </row>
    <row r="5894" spans="1:4" ht="15" customHeight="1" x14ac:dyDescent="0.2">
      <c r="A5894" s="3"/>
      <c r="D5894" s="3"/>
    </row>
    <row r="5895" spans="1:4" ht="15" customHeight="1" x14ac:dyDescent="0.2">
      <c r="A5895" s="3"/>
      <c r="D5895" s="3"/>
    </row>
    <row r="5896" spans="1:4" ht="15" customHeight="1" x14ac:dyDescent="0.2">
      <c r="A5896" s="3"/>
      <c r="D5896" s="3"/>
    </row>
    <row r="5897" spans="1:4" ht="15" customHeight="1" x14ac:dyDescent="0.2">
      <c r="A5897" s="3"/>
      <c r="D5897" s="3"/>
    </row>
    <row r="5898" spans="1:4" ht="15" customHeight="1" x14ac:dyDescent="0.2">
      <c r="A5898" s="3"/>
      <c r="D5898" s="3"/>
    </row>
    <row r="5899" spans="1:4" ht="15" customHeight="1" x14ac:dyDescent="0.2">
      <c r="A5899" s="3"/>
      <c r="D5899" s="3"/>
    </row>
    <row r="5900" spans="1:4" ht="15" customHeight="1" x14ac:dyDescent="0.2">
      <c r="A5900" s="3"/>
      <c r="D5900" s="3"/>
    </row>
    <row r="5901" spans="1:4" ht="15" customHeight="1" x14ac:dyDescent="0.2">
      <c r="A5901" s="3"/>
      <c r="D5901" s="3"/>
    </row>
    <row r="5902" spans="1:4" ht="15" customHeight="1" x14ac:dyDescent="0.2">
      <c r="A5902" s="3"/>
      <c r="D5902" s="3"/>
    </row>
    <row r="5903" spans="1:4" ht="15" customHeight="1" x14ac:dyDescent="0.2">
      <c r="A5903" s="3"/>
      <c r="D5903" s="3"/>
    </row>
    <row r="5904" spans="1:4" ht="15" customHeight="1" x14ac:dyDescent="0.2">
      <c r="A5904" s="3"/>
      <c r="D5904" s="3"/>
    </row>
    <row r="5905" spans="1:4" ht="15" customHeight="1" x14ac:dyDescent="0.2">
      <c r="A5905" s="3"/>
      <c r="D5905" s="3"/>
    </row>
    <row r="5906" spans="1:4" ht="15" customHeight="1" x14ac:dyDescent="0.2">
      <c r="A5906" s="3"/>
      <c r="D5906" s="3"/>
    </row>
    <row r="5907" spans="1:4" ht="15" customHeight="1" x14ac:dyDescent="0.2">
      <c r="A5907" s="3"/>
      <c r="D5907" s="3"/>
    </row>
    <row r="5908" spans="1:4" ht="15" customHeight="1" x14ac:dyDescent="0.2">
      <c r="A5908" s="3"/>
      <c r="D5908" s="3"/>
    </row>
    <row r="5909" spans="1:4" ht="15" customHeight="1" x14ac:dyDescent="0.2">
      <c r="A5909" s="3"/>
      <c r="D5909" s="3"/>
    </row>
    <row r="5910" spans="1:4" ht="15" customHeight="1" x14ac:dyDescent="0.2">
      <c r="A5910" s="3"/>
      <c r="D5910" s="3"/>
    </row>
    <row r="5911" spans="1:4" ht="15" customHeight="1" x14ac:dyDescent="0.2">
      <c r="A5911" s="3"/>
      <c r="D5911" s="3"/>
    </row>
    <row r="5912" spans="1:4" ht="15" customHeight="1" x14ac:dyDescent="0.2">
      <c r="A5912" s="3"/>
      <c r="D5912" s="3"/>
    </row>
    <row r="5913" spans="1:4" ht="15" customHeight="1" x14ac:dyDescent="0.2">
      <c r="A5913" s="3"/>
      <c r="D5913" s="3"/>
    </row>
    <row r="5914" spans="1:4" ht="15" customHeight="1" x14ac:dyDescent="0.2">
      <c r="A5914" s="3"/>
      <c r="D5914" s="3"/>
    </row>
    <row r="5915" spans="1:4" ht="15" customHeight="1" x14ac:dyDescent="0.2">
      <c r="A5915" s="3"/>
      <c r="D5915" s="3"/>
    </row>
    <row r="5916" spans="1:4" ht="15" customHeight="1" x14ac:dyDescent="0.2">
      <c r="A5916" s="3"/>
      <c r="D5916" s="3"/>
    </row>
    <row r="5917" spans="1:4" ht="15" customHeight="1" x14ac:dyDescent="0.2">
      <c r="A5917" s="3"/>
      <c r="D5917" s="3"/>
    </row>
    <row r="5918" spans="1:4" ht="15" customHeight="1" x14ac:dyDescent="0.2">
      <c r="A5918" s="3"/>
      <c r="D5918" s="3"/>
    </row>
    <row r="5919" spans="1:4" ht="15" customHeight="1" x14ac:dyDescent="0.2">
      <c r="A5919" s="3"/>
      <c r="D5919" s="3"/>
    </row>
    <row r="5920" spans="1:4" ht="15" customHeight="1" x14ac:dyDescent="0.2">
      <c r="A5920" s="3"/>
      <c r="D5920" s="3"/>
    </row>
    <row r="5921" spans="1:4" ht="15" customHeight="1" x14ac:dyDescent="0.2">
      <c r="A5921" s="3"/>
      <c r="D5921" s="3"/>
    </row>
    <row r="5922" spans="1:4" ht="15" customHeight="1" x14ac:dyDescent="0.2">
      <c r="A5922" s="3"/>
      <c r="D5922" s="3"/>
    </row>
    <row r="5923" spans="1:4" ht="15" customHeight="1" x14ac:dyDescent="0.2">
      <c r="A5923" s="3"/>
      <c r="D5923" s="3"/>
    </row>
    <row r="5924" spans="1:4" ht="15" customHeight="1" x14ac:dyDescent="0.2">
      <c r="A5924" s="3"/>
      <c r="D5924" s="3"/>
    </row>
    <row r="5925" spans="1:4" ht="15" customHeight="1" x14ac:dyDescent="0.2">
      <c r="A5925" s="3"/>
      <c r="D5925" s="3"/>
    </row>
    <row r="5926" spans="1:4" ht="15" customHeight="1" x14ac:dyDescent="0.2">
      <c r="A5926" s="3"/>
      <c r="D5926" s="3"/>
    </row>
    <row r="5927" spans="1:4" ht="15" customHeight="1" x14ac:dyDescent="0.2">
      <c r="A5927" s="3"/>
      <c r="D5927" s="3"/>
    </row>
    <row r="5928" spans="1:4" ht="15" customHeight="1" x14ac:dyDescent="0.2">
      <c r="A5928" s="3"/>
      <c r="D5928" s="3"/>
    </row>
    <row r="5929" spans="1:4" ht="15" customHeight="1" x14ac:dyDescent="0.2">
      <c r="A5929" s="3"/>
      <c r="D5929" s="3"/>
    </row>
    <row r="5930" spans="1:4" ht="15" customHeight="1" x14ac:dyDescent="0.2">
      <c r="A5930" s="3"/>
      <c r="D5930" s="3"/>
    </row>
    <row r="5931" spans="1:4" ht="15" customHeight="1" x14ac:dyDescent="0.2">
      <c r="A5931" s="3"/>
      <c r="D5931" s="3"/>
    </row>
    <row r="5932" spans="1:4" ht="15" customHeight="1" x14ac:dyDescent="0.2">
      <c r="A5932" s="3"/>
      <c r="D5932" s="3"/>
    </row>
    <row r="5933" spans="1:4" ht="15" customHeight="1" x14ac:dyDescent="0.2">
      <c r="A5933" s="3"/>
      <c r="D5933" s="3"/>
    </row>
    <row r="5934" spans="1:4" ht="15" customHeight="1" x14ac:dyDescent="0.2">
      <c r="A5934" s="3"/>
      <c r="D5934" s="3"/>
    </row>
    <row r="5935" spans="1:4" ht="15" customHeight="1" x14ac:dyDescent="0.2">
      <c r="A5935" s="3"/>
      <c r="D5935" s="3"/>
    </row>
    <row r="5936" spans="1:4" ht="15" customHeight="1" x14ac:dyDescent="0.2">
      <c r="A5936" s="3"/>
      <c r="D5936" s="3"/>
    </row>
    <row r="5937" spans="1:4" ht="15" customHeight="1" x14ac:dyDescent="0.2">
      <c r="A5937" s="3"/>
      <c r="D5937" s="3"/>
    </row>
    <row r="5938" spans="1:4" ht="15" customHeight="1" x14ac:dyDescent="0.2">
      <c r="A5938" s="3"/>
      <c r="D5938" s="3"/>
    </row>
    <row r="5939" spans="1:4" ht="15" customHeight="1" x14ac:dyDescent="0.2">
      <c r="A5939" s="3"/>
      <c r="D5939" s="3"/>
    </row>
    <row r="5940" spans="1:4" ht="15" customHeight="1" x14ac:dyDescent="0.2">
      <c r="A5940" s="3"/>
      <c r="D5940" s="3"/>
    </row>
    <row r="5941" spans="1:4" ht="15" customHeight="1" x14ac:dyDescent="0.2">
      <c r="A5941" s="3"/>
      <c r="D5941" s="3"/>
    </row>
    <row r="5942" spans="1:4" ht="15" customHeight="1" x14ac:dyDescent="0.2">
      <c r="A5942" s="3"/>
      <c r="D5942" s="3"/>
    </row>
    <row r="5943" spans="1:4" ht="15" customHeight="1" x14ac:dyDescent="0.2">
      <c r="A5943" s="3"/>
      <c r="D5943" s="3"/>
    </row>
    <row r="5944" spans="1:4" ht="15" customHeight="1" x14ac:dyDescent="0.2">
      <c r="A5944" s="3"/>
      <c r="D5944" s="3"/>
    </row>
    <row r="5945" spans="1:4" ht="15" customHeight="1" x14ac:dyDescent="0.2">
      <c r="A5945" s="3"/>
      <c r="D5945" s="3"/>
    </row>
    <row r="5946" spans="1:4" ht="15" customHeight="1" x14ac:dyDescent="0.2">
      <c r="A5946" s="3"/>
      <c r="D5946" s="3"/>
    </row>
    <row r="5947" spans="1:4" ht="15" customHeight="1" x14ac:dyDescent="0.2">
      <c r="A5947" s="3"/>
      <c r="D5947" s="3"/>
    </row>
    <row r="5948" spans="1:4" ht="15" customHeight="1" x14ac:dyDescent="0.2">
      <c r="A5948" s="3"/>
      <c r="D5948" s="3"/>
    </row>
    <row r="5949" spans="1:4" ht="15" customHeight="1" x14ac:dyDescent="0.2">
      <c r="A5949" s="3"/>
      <c r="D5949" s="3"/>
    </row>
    <row r="5950" spans="1:4" ht="15" customHeight="1" x14ac:dyDescent="0.2">
      <c r="A5950" s="3"/>
      <c r="D5950" s="3"/>
    </row>
    <row r="5951" spans="1:4" ht="15" customHeight="1" x14ac:dyDescent="0.2">
      <c r="A5951" s="3"/>
      <c r="D5951" s="3"/>
    </row>
    <row r="5952" spans="1:4" ht="15" customHeight="1" x14ac:dyDescent="0.2">
      <c r="A5952" s="3"/>
      <c r="D5952" s="3"/>
    </row>
    <row r="5953" spans="1:4" ht="15" customHeight="1" x14ac:dyDescent="0.2">
      <c r="A5953" s="3"/>
      <c r="D5953" s="3"/>
    </row>
    <row r="5954" spans="1:4" ht="15" customHeight="1" x14ac:dyDescent="0.2">
      <c r="A5954" s="3"/>
      <c r="D5954" s="3"/>
    </row>
    <row r="5955" spans="1:4" ht="15" customHeight="1" x14ac:dyDescent="0.2">
      <c r="A5955" s="3"/>
      <c r="D5955" s="3"/>
    </row>
    <row r="5956" spans="1:4" ht="15" customHeight="1" x14ac:dyDescent="0.2">
      <c r="A5956" s="3"/>
      <c r="D5956" s="3"/>
    </row>
    <row r="5957" spans="1:4" ht="15" customHeight="1" x14ac:dyDescent="0.2">
      <c r="A5957" s="3"/>
      <c r="D5957" s="3"/>
    </row>
    <row r="5958" spans="1:4" ht="15" customHeight="1" x14ac:dyDescent="0.2">
      <c r="A5958" s="3"/>
      <c r="D5958" s="3"/>
    </row>
    <row r="5959" spans="1:4" ht="15" customHeight="1" x14ac:dyDescent="0.2">
      <c r="A5959" s="3"/>
      <c r="D5959" s="3"/>
    </row>
    <row r="5960" spans="1:4" ht="15" customHeight="1" x14ac:dyDescent="0.2">
      <c r="A5960" s="3"/>
      <c r="D5960" s="3"/>
    </row>
    <row r="5961" spans="1:4" ht="15" customHeight="1" x14ac:dyDescent="0.2">
      <c r="A5961" s="3"/>
      <c r="D5961" s="3"/>
    </row>
    <row r="5962" spans="1:4" ht="15" customHeight="1" x14ac:dyDescent="0.2">
      <c r="A5962" s="3"/>
      <c r="D5962" s="3"/>
    </row>
    <row r="5963" spans="1:4" ht="15" customHeight="1" x14ac:dyDescent="0.2">
      <c r="A5963" s="3"/>
      <c r="D5963" s="3"/>
    </row>
    <row r="5964" spans="1:4" ht="15" customHeight="1" x14ac:dyDescent="0.2">
      <c r="A5964" s="3"/>
      <c r="D5964" s="3"/>
    </row>
    <row r="5965" spans="1:4" ht="15" customHeight="1" x14ac:dyDescent="0.2">
      <c r="A5965" s="3"/>
      <c r="D5965" s="3"/>
    </row>
    <row r="5966" spans="1:4" ht="15" customHeight="1" x14ac:dyDescent="0.2">
      <c r="A5966" s="3"/>
      <c r="D5966" s="3"/>
    </row>
    <row r="5967" spans="1:4" ht="15" customHeight="1" x14ac:dyDescent="0.2">
      <c r="A5967" s="3"/>
      <c r="D5967" s="3"/>
    </row>
    <row r="5968" spans="1:4" ht="15" customHeight="1" x14ac:dyDescent="0.2">
      <c r="A5968" s="3"/>
      <c r="D5968" s="3"/>
    </row>
    <row r="5969" spans="1:4" ht="15" customHeight="1" x14ac:dyDescent="0.2">
      <c r="A5969" s="3"/>
      <c r="D5969" s="3"/>
    </row>
    <row r="5970" spans="1:4" ht="15" customHeight="1" x14ac:dyDescent="0.2">
      <c r="A5970" s="3"/>
      <c r="D5970" s="3"/>
    </row>
    <row r="5971" spans="1:4" ht="15" customHeight="1" x14ac:dyDescent="0.2">
      <c r="A5971" s="3"/>
      <c r="D5971" s="3"/>
    </row>
    <row r="5972" spans="1:4" ht="15" customHeight="1" x14ac:dyDescent="0.2">
      <c r="A5972" s="3"/>
      <c r="D5972" s="3"/>
    </row>
    <row r="5973" spans="1:4" ht="15" customHeight="1" x14ac:dyDescent="0.2">
      <c r="A5973" s="3"/>
      <c r="D5973" s="3"/>
    </row>
    <row r="5974" spans="1:4" ht="15" customHeight="1" x14ac:dyDescent="0.2">
      <c r="A5974" s="3"/>
      <c r="D5974" s="3"/>
    </row>
    <row r="5975" spans="1:4" ht="15" customHeight="1" x14ac:dyDescent="0.2">
      <c r="A5975" s="3"/>
      <c r="D5975" s="3"/>
    </row>
    <row r="5976" spans="1:4" ht="15" customHeight="1" x14ac:dyDescent="0.2">
      <c r="A5976" s="3"/>
      <c r="D5976" s="3"/>
    </row>
    <row r="5977" spans="1:4" ht="15" customHeight="1" x14ac:dyDescent="0.2">
      <c r="A5977" s="3"/>
      <c r="D5977" s="3"/>
    </row>
    <row r="5978" spans="1:4" ht="15" customHeight="1" x14ac:dyDescent="0.2">
      <c r="A5978" s="3"/>
      <c r="D5978" s="3"/>
    </row>
    <row r="5979" spans="1:4" ht="15" customHeight="1" x14ac:dyDescent="0.2">
      <c r="A5979" s="3"/>
      <c r="D5979" s="3"/>
    </row>
    <row r="5980" spans="1:4" ht="15" customHeight="1" x14ac:dyDescent="0.2">
      <c r="A5980" s="3"/>
      <c r="D5980" s="3"/>
    </row>
    <row r="5981" spans="1:4" ht="15" customHeight="1" x14ac:dyDescent="0.2">
      <c r="A5981" s="3"/>
      <c r="D5981" s="3"/>
    </row>
    <row r="5982" spans="1:4" ht="15" customHeight="1" x14ac:dyDescent="0.2">
      <c r="A5982" s="3"/>
      <c r="D5982" s="3"/>
    </row>
    <row r="5983" spans="1:4" ht="15" customHeight="1" x14ac:dyDescent="0.2">
      <c r="A5983" s="3"/>
      <c r="D5983" s="3"/>
    </row>
    <row r="5984" spans="1:4" ht="15" customHeight="1" x14ac:dyDescent="0.2">
      <c r="A5984" s="3"/>
      <c r="D5984" s="3"/>
    </row>
    <row r="5985" spans="1:4" ht="15" customHeight="1" x14ac:dyDescent="0.2">
      <c r="A5985" s="3"/>
      <c r="D5985" s="3"/>
    </row>
    <row r="5986" spans="1:4" ht="15" customHeight="1" x14ac:dyDescent="0.2">
      <c r="A5986" s="3"/>
      <c r="D5986" s="3"/>
    </row>
    <row r="5987" spans="1:4" ht="15" customHeight="1" x14ac:dyDescent="0.2">
      <c r="A5987" s="3"/>
      <c r="D5987" s="3"/>
    </row>
    <row r="5988" spans="1:4" ht="15" customHeight="1" x14ac:dyDescent="0.2">
      <c r="A5988" s="3"/>
      <c r="D5988" s="3"/>
    </row>
    <row r="5989" spans="1:4" ht="15" customHeight="1" x14ac:dyDescent="0.2">
      <c r="A5989" s="3"/>
      <c r="D5989" s="3"/>
    </row>
    <row r="5990" spans="1:4" ht="15" customHeight="1" x14ac:dyDescent="0.2">
      <c r="A5990" s="3"/>
      <c r="D5990" s="3"/>
    </row>
    <row r="5991" spans="1:4" ht="15" customHeight="1" x14ac:dyDescent="0.2">
      <c r="A5991" s="3"/>
      <c r="D5991" s="3"/>
    </row>
    <row r="5992" spans="1:4" ht="15" customHeight="1" x14ac:dyDescent="0.2">
      <c r="A5992" s="3"/>
      <c r="D5992" s="3"/>
    </row>
    <row r="5993" spans="1:4" ht="15" customHeight="1" x14ac:dyDescent="0.2">
      <c r="A5993" s="3"/>
      <c r="D5993" s="3"/>
    </row>
    <row r="5994" spans="1:4" ht="15" customHeight="1" x14ac:dyDescent="0.2">
      <c r="A5994" s="3"/>
      <c r="D5994" s="3"/>
    </row>
    <row r="5995" spans="1:4" ht="15" customHeight="1" x14ac:dyDescent="0.2">
      <c r="A5995" s="3"/>
      <c r="D5995" s="3"/>
    </row>
    <row r="5996" spans="1:4" ht="15" customHeight="1" x14ac:dyDescent="0.2">
      <c r="A5996" s="3"/>
      <c r="D5996" s="3"/>
    </row>
    <row r="5997" spans="1:4" ht="15" customHeight="1" x14ac:dyDescent="0.2">
      <c r="A5997" s="3"/>
      <c r="D5997" s="3"/>
    </row>
    <row r="5998" spans="1:4" ht="15" customHeight="1" x14ac:dyDescent="0.2">
      <c r="A5998" s="3"/>
      <c r="D5998" s="3"/>
    </row>
    <row r="5999" spans="1:4" ht="15" customHeight="1" x14ac:dyDescent="0.2">
      <c r="A5999" s="3"/>
      <c r="D5999" s="3"/>
    </row>
    <row r="6000" spans="1:4" ht="15" customHeight="1" x14ac:dyDescent="0.2">
      <c r="A6000" s="3"/>
      <c r="D6000" s="3"/>
    </row>
    <row r="6001" spans="1:4" ht="15" customHeight="1" x14ac:dyDescent="0.2">
      <c r="A6001" s="3"/>
      <c r="D6001" s="3"/>
    </row>
    <row r="6002" spans="1:4" ht="15" customHeight="1" x14ac:dyDescent="0.2">
      <c r="A6002" s="3"/>
      <c r="D6002" s="3"/>
    </row>
    <row r="6003" spans="1:4" ht="15" customHeight="1" x14ac:dyDescent="0.2">
      <c r="A6003" s="3"/>
      <c r="D6003" s="3"/>
    </row>
    <row r="6004" spans="1:4" ht="15" customHeight="1" x14ac:dyDescent="0.2">
      <c r="A6004" s="3"/>
      <c r="D6004" s="3"/>
    </row>
    <row r="6005" spans="1:4" ht="15" customHeight="1" x14ac:dyDescent="0.2">
      <c r="A6005" s="3"/>
      <c r="D6005" s="3"/>
    </row>
    <row r="6006" spans="1:4" ht="15" customHeight="1" x14ac:dyDescent="0.2">
      <c r="A6006" s="3"/>
      <c r="D6006" s="3"/>
    </row>
    <row r="6007" spans="1:4" ht="15" customHeight="1" x14ac:dyDescent="0.2">
      <c r="A6007" s="3"/>
      <c r="D6007" s="3"/>
    </row>
    <row r="6008" spans="1:4" ht="15" customHeight="1" x14ac:dyDescent="0.2">
      <c r="A6008" s="3"/>
      <c r="D6008" s="3"/>
    </row>
    <row r="6009" spans="1:4" ht="15" customHeight="1" x14ac:dyDescent="0.2">
      <c r="A6009" s="3"/>
      <c r="D6009" s="3"/>
    </row>
    <row r="6010" spans="1:4" ht="15" customHeight="1" x14ac:dyDescent="0.2">
      <c r="A6010" s="3"/>
      <c r="D6010" s="3"/>
    </row>
    <row r="6011" spans="1:4" ht="15" customHeight="1" x14ac:dyDescent="0.2">
      <c r="A6011" s="3"/>
      <c r="D6011" s="3"/>
    </row>
    <row r="6012" spans="1:4" ht="15" customHeight="1" x14ac:dyDescent="0.2">
      <c r="A6012" s="3"/>
      <c r="D6012" s="3"/>
    </row>
    <row r="6013" spans="1:4" ht="15" customHeight="1" x14ac:dyDescent="0.2">
      <c r="A6013" s="3"/>
      <c r="D6013" s="3"/>
    </row>
    <row r="6014" spans="1:4" ht="15" customHeight="1" x14ac:dyDescent="0.2">
      <c r="A6014" s="3"/>
      <c r="D6014" s="3"/>
    </row>
    <row r="6015" spans="1:4" ht="15" customHeight="1" x14ac:dyDescent="0.2">
      <c r="A6015" s="3"/>
      <c r="D6015" s="3"/>
    </row>
    <row r="6016" spans="1:4" ht="15" customHeight="1" x14ac:dyDescent="0.2">
      <c r="A6016" s="3"/>
      <c r="D6016" s="3"/>
    </row>
    <row r="6017" spans="1:4" ht="15" customHeight="1" x14ac:dyDescent="0.2">
      <c r="A6017" s="3"/>
      <c r="D6017" s="3"/>
    </row>
    <row r="6018" spans="1:4" ht="15" customHeight="1" x14ac:dyDescent="0.2">
      <c r="A6018" s="3"/>
      <c r="D6018" s="3"/>
    </row>
    <row r="6019" spans="1:4" ht="15" customHeight="1" x14ac:dyDescent="0.2">
      <c r="A6019" s="3"/>
      <c r="D6019" s="3"/>
    </row>
    <row r="6020" spans="1:4" ht="15" customHeight="1" x14ac:dyDescent="0.2">
      <c r="A6020" s="3"/>
      <c r="D6020" s="3"/>
    </row>
    <row r="6021" spans="1:4" ht="15" customHeight="1" x14ac:dyDescent="0.2">
      <c r="A6021" s="3"/>
      <c r="D6021" s="3"/>
    </row>
    <row r="6022" spans="1:4" ht="15" customHeight="1" x14ac:dyDescent="0.2">
      <c r="A6022" s="3"/>
      <c r="D6022" s="3"/>
    </row>
    <row r="6023" spans="1:4" ht="15" customHeight="1" x14ac:dyDescent="0.2">
      <c r="A6023" s="3"/>
      <c r="D6023" s="3"/>
    </row>
    <row r="6024" spans="1:4" ht="15" customHeight="1" x14ac:dyDescent="0.2">
      <c r="A6024" s="3"/>
      <c r="D6024" s="3"/>
    </row>
    <row r="6025" spans="1:4" ht="15" customHeight="1" x14ac:dyDescent="0.2">
      <c r="A6025" s="3"/>
      <c r="D6025" s="3"/>
    </row>
    <row r="6026" spans="1:4" ht="15" customHeight="1" x14ac:dyDescent="0.2">
      <c r="A6026" s="3"/>
      <c r="D6026" s="3"/>
    </row>
    <row r="6027" spans="1:4" ht="15" customHeight="1" x14ac:dyDescent="0.2">
      <c r="A6027" s="3"/>
      <c r="D6027" s="3"/>
    </row>
    <row r="6028" spans="1:4" ht="15" customHeight="1" x14ac:dyDescent="0.2">
      <c r="A6028" s="3"/>
      <c r="D6028" s="3"/>
    </row>
    <row r="6029" spans="1:4" ht="15" customHeight="1" x14ac:dyDescent="0.2">
      <c r="A6029" s="3"/>
      <c r="D6029" s="3"/>
    </row>
    <row r="6030" spans="1:4" ht="15" customHeight="1" x14ac:dyDescent="0.2">
      <c r="A6030" s="3"/>
      <c r="D6030" s="3"/>
    </row>
    <row r="6031" spans="1:4" ht="15" customHeight="1" x14ac:dyDescent="0.2">
      <c r="A6031" s="3"/>
      <c r="D6031" s="3"/>
    </row>
    <row r="6032" spans="1:4" ht="15" customHeight="1" x14ac:dyDescent="0.2">
      <c r="A6032" s="3"/>
      <c r="D6032" s="3"/>
    </row>
    <row r="6033" spans="1:4" ht="15" customHeight="1" x14ac:dyDescent="0.2">
      <c r="A6033" s="3"/>
      <c r="D6033" s="3"/>
    </row>
    <row r="6034" spans="1:4" ht="15" customHeight="1" x14ac:dyDescent="0.2">
      <c r="A6034" s="3"/>
      <c r="D6034" s="3"/>
    </row>
    <row r="6035" spans="1:4" ht="15" customHeight="1" x14ac:dyDescent="0.2">
      <c r="A6035" s="3"/>
      <c r="D6035" s="3"/>
    </row>
    <row r="6036" spans="1:4" ht="15" customHeight="1" x14ac:dyDescent="0.2">
      <c r="A6036" s="3"/>
      <c r="D6036" s="3"/>
    </row>
    <row r="6037" spans="1:4" ht="15" customHeight="1" x14ac:dyDescent="0.2">
      <c r="A6037" s="3"/>
      <c r="D6037" s="3"/>
    </row>
    <row r="6038" spans="1:4" ht="15" customHeight="1" x14ac:dyDescent="0.2">
      <c r="A6038" s="3"/>
      <c r="D6038" s="3"/>
    </row>
    <row r="6039" spans="1:4" ht="15" customHeight="1" x14ac:dyDescent="0.2">
      <c r="A6039" s="3"/>
      <c r="D6039" s="3"/>
    </row>
    <row r="6040" spans="1:4" ht="15" customHeight="1" x14ac:dyDescent="0.2">
      <c r="A6040" s="3"/>
      <c r="D6040" s="3"/>
    </row>
    <row r="6041" spans="1:4" ht="15" customHeight="1" x14ac:dyDescent="0.2">
      <c r="A6041" s="3"/>
      <c r="D6041" s="3"/>
    </row>
    <row r="6042" spans="1:4" ht="15" customHeight="1" x14ac:dyDescent="0.2">
      <c r="A6042" s="3"/>
      <c r="D6042" s="3"/>
    </row>
    <row r="6043" spans="1:4" ht="15" customHeight="1" x14ac:dyDescent="0.2">
      <c r="A6043" s="3"/>
      <c r="D6043" s="3"/>
    </row>
    <row r="6044" spans="1:4" ht="15" customHeight="1" x14ac:dyDescent="0.2">
      <c r="A6044" s="3"/>
      <c r="D6044" s="3"/>
    </row>
    <row r="6045" spans="1:4" ht="15" customHeight="1" x14ac:dyDescent="0.2">
      <c r="A6045" s="3"/>
      <c r="D6045" s="3"/>
    </row>
    <row r="6046" spans="1:4" ht="15" customHeight="1" x14ac:dyDescent="0.2">
      <c r="A6046" s="3"/>
      <c r="D6046" s="3"/>
    </row>
    <row r="6047" spans="1:4" ht="15" customHeight="1" x14ac:dyDescent="0.2">
      <c r="A6047" s="3"/>
      <c r="D6047" s="3"/>
    </row>
    <row r="6048" spans="1:4" ht="15" customHeight="1" x14ac:dyDescent="0.2">
      <c r="A6048" s="3"/>
      <c r="D6048" s="3"/>
    </row>
    <row r="6049" spans="1:4" ht="15" customHeight="1" x14ac:dyDescent="0.2">
      <c r="A6049" s="3"/>
      <c r="D6049" s="3"/>
    </row>
    <row r="6050" spans="1:4" ht="15" customHeight="1" x14ac:dyDescent="0.2">
      <c r="A6050" s="3"/>
      <c r="D6050" s="3"/>
    </row>
    <row r="6051" spans="1:4" ht="15" customHeight="1" x14ac:dyDescent="0.2">
      <c r="A6051" s="3"/>
      <c r="D6051" s="3"/>
    </row>
    <row r="6052" spans="1:4" ht="15" customHeight="1" x14ac:dyDescent="0.2">
      <c r="A6052" s="3"/>
      <c r="D6052" s="3"/>
    </row>
    <row r="6053" spans="1:4" ht="15" customHeight="1" x14ac:dyDescent="0.2">
      <c r="A6053" s="3"/>
      <c r="D6053" s="3"/>
    </row>
    <row r="6054" spans="1:4" ht="15" customHeight="1" x14ac:dyDescent="0.2">
      <c r="A6054" s="3"/>
      <c r="D6054" s="3"/>
    </row>
    <row r="6055" spans="1:4" ht="15" customHeight="1" x14ac:dyDescent="0.2">
      <c r="A6055" s="3"/>
      <c r="D6055" s="3"/>
    </row>
    <row r="6056" spans="1:4" ht="15" customHeight="1" x14ac:dyDescent="0.2">
      <c r="A6056" s="3"/>
      <c r="D6056" s="3"/>
    </row>
    <row r="6057" spans="1:4" ht="15" customHeight="1" x14ac:dyDescent="0.2">
      <c r="A6057" s="3"/>
      <c r="D6057" s="3"/>
    </row>
    <row r="6058" spans="1:4" ht="15" customHeight="1" x14ac:dyDescent="0.2">
      <c r="A6058" s="3"/>
      <c r="D6058" s="3"/>
    </row>
    <row r="6059" spans="1:4" ht="15" customHeight="1" x14ac:dyDescent="0.2">
      <c r="A6059" s="3"/>
      <c r="D6059" s="3"/>
    </row>
    <row r="6060" spans="1:4" ht="15" customHeight="1" x14ac:dyDescent="0.2">
      <c r="A6060" s="3"/>
      <c r="D6060" s="3"/>
    </row>
    <row r="6061" spans="1:4" ht="15" customHeight="1" x14ac:dyDescent="0.2">
      <c r="A6061" s="3"/>
      <c r="D6061" s="3"/>
    </row>
    <row r="6062" spans="1:4" ht="15" customHeight="1" x14ac:dyDescent="0.2">
      <c r="A6062" s="3"/>
      <c r="D6062" s="3"/>
    </row>
    <row r="6063" spans="1:4" ht="15" customHeight="1" x14ac:dyDescent="0.2">
      <c r="A6063" s="3"/>
      <c r="D6063" s="3"/>
    </row>
    <row r="6064" spans="1:4" ht="15" customHeight="1" x14ac:dyDescent="0.2">
      <c r="A6064" s="3"/>
      <c r="D6064" s="3"/>
    </row>
    <row r="6065" spans="1:4" ht="15" customHeight="1" x14ac:dyDescent="0.2">
      <c r="A6065" s="3"/>
      <c r="D6065" s="3"/>
    </row>
    <row r="6066" spans="1:4" ht="15" customHeight="1" x14ac:dyDescent="0.2">
      <c r="A6066" s="3"/>
      <c r="D6066" s="3"/>
    </row>
    <row r="6067" spans="1:4" ht="15" customHeight="1" x14ac:dyDescent="0.2">
      <c r="A6067" s="3"/>
      <c r="D6067" s="3"/>
    </row>
    <row r="6068" spans="1:4" ht="15" customHeight="1" x14ac:dyDescent="0.2">
      <c r="A6068" s="3"/>
      <c r="D6068" s="3"/>
    </row>
    <row r="6069" spans="1:4" ht="15" customHeight="1" x14ac:dyDescent="0.2">
      <c r="A6069" s="3"/>
      <c r="D6069" s="3"/>
    </row>
    <row r="6070" spans="1:4" ht="15" customHeight="1" x14ac:dyDescent="0.2">
      <c r="A6070" s="3"/>
      <c r="D6070" s="3"/>
    </row>
    <row r="6071" spans="1:4" ht="15" customHeight="1" x14ac:dyDescent="0.2">
      <c r="A6071" s="3"/>
      <c r="D6071" s="3"/>
    </row>
    <row r="6072" spans="1:4" ht="15" customHeight="1" x14ac:dyDescent="0.2">
      <c r="A6072" s="3"/>
      <c r="D6072" s="3"/>
    </row>
    <row r="6073" spans="1:4" ht="15" customHeight="1" x14ac:dyDescent="0.2">
      <c r="A6073" s="3"/>
      <c r="D6073" s="3"/>
    </row>
    <row r="6074" spans="1:4" ht="15" customHeight="1" x14ac:dyDescent="0.2">
      <c r="A6074" s="3"/>
      <c r="D6074" s="3"/>
    </row>
    <row r="6075" spans="1:4" ht="15" customHeight="1" x14ac:dyDescent="0.2">
      <c r="A6075" s="3"/>
      <c r="D6075" s="3"/>
    </row>
    <row r="6076" spans="1:4" ht="15" customHeight="1" x14ac:dyDescent="0.2">
      <c r="A6076" s="3"/>
      <c r="D6076" s="3"/>
    </row>
    <row r="6077" spans="1:4" ht="15" customHeight="1" x14ac:dyDescent="0.2">
      <c r="A6077" s="3"/>
      <c r="D6077" s="3"/>
    </row>
    <row r="6078" spans="1:4" ht="15" customHeight="1" x14ac:dyDescent="0.2">
      <c r="A6078" s="3"/>
      <c r="D6078" s="3"/>
    </row>
    <row r="6079" spans="1:4" ht="15" customHeight="1" x14ac:dyDescent="0.2">
      <c r="A6079" s="3"/>
      <c r="D6079" s="3"/>
    </row>
    <row r="6080" spans="1:4" ht="15" customHeight="1" x14ac:dyDescent="0.2">
      <c r="A6080" s="3"/>
      <c r="D6080" s="3"/>
    </row>
    <row r="6081" spans="1:4" ht="15" customHeight="1" x14ac:dyDescent="0.2">
      <c r="A6081" s="3"/>
      <c r="D6081" s="3"/>
    </row>
    <row r="6082" spans="1:4" ht="15" customHeight="1" x14ac:dyDescent="0.2">
      <c r="A6082" s="3"/>
      <c r="D6082" s="3"/>
    </row>
    <row r="6083" spans="1:4" ht="15" customHeight="1" x14ac:dyDescent="0.2">
      <c r="A6083" s="3"/>
      <c r="D6083" s="3"/>
    </row>
    <row r="6084" spans="1:4" ht="15" customHeight="1" x14ac:dyDescent="0.2">
      <c r="A6084" s="3"/>
      <c r="D6084" s="3"/>
    </row>
    <row r="6085" spans="1:4" ht="15" customHeight="1" x14ac:dyDescent="0.2">
      <c r="A6085" s="3"/>
      <c r="D6085" s="3"/>
    </row>
    <row r="6086" spans="1:4" ht="15" customHeight="1" x14ac:dyDescent="0.2">
      <c r="A6086" s="3"/>
      <c r="D6086" s="3"/>
    </row>
    <row r="6087" spans="1:4" ht="15" customHeight="1" x14ac:dyDescent="0.2">
      <c r="A6087" s="3"/>
      <c r="D6087" s="3"/>
    </row>
    <row r="6088" spans="1:4" ht="15" customHeight="1" x14ac:dyDescent="0.2">
      <c r="A6088" s="3"/>
      <c r="D6088" s="3"/>
    </row>
    <row r="6089" spans="1:4" ht="15" customHeight="1" x14ac:dyDescent="0.2">
      <c r="A6089" s="3"/>
      <c r="D6089" s="3"/>
    </row>
    <row r="6090" spans="1:4" ht="15" customHeight="1" x14ac:dyDescent="0.2">
      <c r="A6090" s="3"/>
      <c r="D6090" s="3"/>
    </row>
    <row r="6091" spans="1:4" ht="15" customHeight="1" x14ac:dyDescent="0.2">
      <c r="A6091" s="3"/>
      <c r="D6091" s="3"/>
    </row>
    <row r="6092" spans="1:4" ht="15" customHeight="1" x14ac:dyDescent="0.2">
      <c r="A6092" s="3"/>
      <c r="D6092" s="3"/>
    </row>
    <row r="6093" spans="1:4" ht="15" customHeight="1" x14ac:dyDescent="0.2">
      <c r="A6093" s="3"/>
      <c r="D6093" s="3"/>
    </row>
    <row r="6094" spans="1:4" ht="15" customHeight="1" x14ac:dyDescent="0.2">
      <c r="A6094" s="3"/>
      <c r="D6094" s="3"/>
    </row>
    <row r="6095" spans="1:4" ht="15" customHeight="1" x14ac:dyDescent="0.2">
      <c r="A6095" s="3"/>
      <c r="D6095" s="3"/>
    </row>
    <row r="6096" spans="1:4" ht="15" customHeight="1" x14ac:dyDescent="0.2">
      <c r="A6096" s="3"/>
      <c r="D6096" s="3"/>
    </row>
    <row r="6097" spans="1:4" ht="15" customHeight="1" x14ac:dyDescent="0.2">
      <c r="A6097" s="3"/>
      <c r="D6097" s="3"/>
    </row>
    <row r="6098" spans="1:4" ht="15" customHeight="1" x14ac:dyDescent="0.2">
      <c r="A6098" s="3"/>
      <c r="D6098" s="3"/>
    </row>
    <row r="6099" spans="1:4" ht="15" customHeight="1" x14ac:dyDescent="0.2">
      <c r="A6099" s="3"/>
      <c r="D6099" s="3"/>
    </row>
    <row r="6100" spans="1:4" ht="15" customHeight="1" x14ac:dyDescent="0.2">
      <c r="A6100" s="3"/>
      <c r="D6100" s="3"/>
    </row>
    <row r="6101" spans="1:4" ht="15" customHeight="1" x14ac:dyDescent="0.2">
      <c r="A6101" s="3"/>
      <c r="D6101" s="3"/>
    </row>
    <row r="6102" spans="1:4" ht="15" customHeight="1" x14ac:dyDescent="0.2">
      <c r="A6102" s="3"/>
      <c r="D6102" s="3"/>
    </row>
    <row r="6103" spans="1:4" ht="15" customHeight="1" x14ac:dyDescent="0.2">
      <c r="A6103" s="3"/>
      <c r="D6103" s="3"/>
    </row>
    <row r="6104" spans="1:4" ht="15" customHeight="1" x14ac:dyDescent="0.2">
      <c r="A6104" s="3"/>
      <c r="D6104" s="3"/>
    </row>
    <row r="6105" spans="1:4" ht="15" customHeight="1" x14ac:dyDescent="0.2">
      <c r="A6105" s="3"/>
      <c r="D6105" s="3"/>
    </row>
    <row r="6106" spans="1:4" ht="15" customHeight="1" x14ac:dyDescent="0.2">
      <c r="A6106" s="3"/>
      <c r="D6106" s="3"/>
    </row>
    <row r="6107" spans="1:4" ht="15" customHeight="1" x14ac:dyDescent="0.2">
      <c r="A6107" s="3"/>
      <c r="D6107" s="3"/>
    </row>
    <row r="6108" spans="1:4" ht="15" customHeight="1" x14ac:dyDescent="0.2">
      <c r="A6108" s="3"/>
      <c r="D6108" s="3"/>
    </row>
    <row r="6109" spans="1:4" ht="15" customHeight="1" x14ac:dyDescent="0.2">
      <c r="A6109" s="3"/>
      <c r="D6109" s="3"/>
    </row>
    <row r="6110" spans="1:4" ht="15" customHeight="1" x14ac:dyDescent="0.2">
      <c r="A6110" s="3"/>
      <c r="D6110" s="3"/>
    </row>
    <row r="6111" spans="1:4" ht="15" customHeight="1" x14ac:dyDescent="0.2">
      <c r="A6111" s="3"/>
      <c r="D6111" s="3"/>
    </row>
    <row r="6112" spans="1:4" ht="15" customHeight="1" x14ac:dyDescent="0.2">
      <c r="A6112" s="3"/>
      <c r="D6112" s="3"/>
    </row>
    <row r="6113" spans="1:4" ht="15" customHeight="1" x14ac:dyDescent="0.2">
      <c r="A6113" s="3"/>
      <c r="D6113" s="3"/>
    </row>
    <row r="6114" spans="1:4" ht="15" customHeight="1" x14ac:dyDescent="0.2">
      <c r="A6114" s="3"/>
      <c r="D6114" s="3"/>
    </row>
    <row r="6115" spans="1:4" ht="15" customHeight="1" x14ac:dyDescent="0.2">
      <c r="A6115" s="3"/>
      <c r="D6115" s="3"/>
    </row>
    <row r="6116" spans="1:4" ht="15" customHeight="1" x14ac:dyDescent="0.2">
      <c r="A6116" s="3"/>
      <c r="D6116" s="3"/>
    </row>
    <row r="6117" spans="1:4" ht="15" customHeight="1" x14ac:dyDescent="0.2">
      <c r="A6117" s="3"/>
      <c r="D6117" s="3"/>
    </row>
    <row r="6118" spans="1:4" ht="15" customHeight="1" x14ac:dyDescent="0.2">
      <c r="A6118" s="3"/>
      <c r="D6118" s="3"/>
    </row>
    <row r="6119" spans="1:4" ht="15" customHeight="1" x14ac:dyDescent="0.2">
      <c r="A6119" s="3"/>
      <c r="D6119" s="3"/>
    </row>
    <row r="6120" spans="1:4" ht="15" customHeight="1" x14ac:dyDescent="0.2">
      <c r="A6120" s="3"/>
      <c r="D6120" s="3"/>
    </row>
    <row r="6121" spans="1:4" ht="15" customHeight="1" x14ac:dyDescent="0.2">
      <c r="A6121" s="3"/>
      <c r="D6121" s="3"/>
    </row>
    <row r="6122" spans="1:4" ht="15" customHeight="1" x14ac:dyDescent="0.2">
      <c r="A6122" s="3"/>
      <c r="D6122" s="3"/>
    </row>
    <row r="6123" spans="1:4" ht="15" customHeight="1" x14ac:dyDescent="0.2">
      <c r="A6123" s="3"/>
      <c r="D6123" s="3"/>
    </row>
    <row r="6124" spans="1:4" ht="15" customHeight="1" x14ac:dyDescent="0.2">
      <c r="A6124" s="3"/>
      <c r="D6124" s="3"/>
    </row>
    <row r="6125" spans="1:4" ht="15" customHeight="1" x14ac:dyDescent="0.2">
      <c r="A6125" s="3"/>
      <c r="D6125" s="3"/>
    </row>
    <row r="6126" spans="1:4" ht="15" customHeight="1" x14ac:dyDescent="0.2">
      <c r="A6126" s="3"/>
      <c r="D6126" s="3"/>
    </row>
    <row r="6127" spans="1:4" ht="15" customHeight="1" x14ac:dyDescent="0.2">
      <c r="A6127" s="3"/>
      <c r="D6127" s="3"/>
    </row>
    <row r="6128" spans="1:4" ht="15" customHeight="1" x14ac:dyDescent="0.2">
      <c r="A6128" s="3"/>
      <c r="D6128" s="3"/>
    </row>
    <row r="6129" spans="1:4" ht="15" customHeight="1" x14ac:dyDescent="0.2">
      <c r="A6129" s="3"/>
      <c r="D6129" s="3"/>
    </row>
    <row r="6130" spans="1:4" ht="15" customHeight="1" x14ac:dyDescent="0.2">
      <c r="A6130" s="3"/>
      <c r="D6130" s="3"/>
    </row>
    <row r="6131" spans="1:4" ht="15" customHeight="1" x14ac:dyDescent="0.2">
      <c r="A6131" s="3"/>
      <c r="D6131" s="3"/>
    </row>
    <row r="6132" spans="1:4" ht="15" customHeight="1" x14ac:dyDescent="0.2">
      <c r="A6132" s="3"/>
      <c r="D6132" s="3"/>
    </row>
    <row r="6133" spans="1:4" ht="15" customHeight="1" x14ac:dyDescent="0.2">
      <c r="A6133" s="3"/>
      <c r="D6133" s="3"/>
    </row>
    <row r="6134" spans="1:4" ht="15" customHeight="1" x14ac:dyDescent="0.2">
      <c r="A6134" s="3"/>
      <c r="D6134" s="3"/>
    </row>
    <row r="6135" spans="1:4" ht="15" customHeight="1" x14ac:dyDescent="0.2">
      <c r="A6135" s="3"/>
      <c r="D6135" s="3"/>
    </row>
    <row r="6136" spans="1:4" ht="15" customHeight="1" x14ac:dyDescent="0.2">
      <c r="A6136" s="3"/>
      <c r="D6136" s="3"/>
    </row>
    <row r="6137" spans="1:4" ht="15" customHeight="1" x14ac:dyDescent="0.2">
      <c r="A6137" s="3"/>
      <c r="D6137" s="3"/>
    </row>
    <row r="6138" spans="1:4" ht="15" customHeight="1" x14ac:dyDescent="0.2">
      <c r="A6138" s="3"/>
      <c r="D6138" s="3"/>
    </row>
    <row r="6139" spans="1:4" ht="15" customHeight="1" x14ac:dyDescent="0.2">
      <c r="A6139" s="3"/>
      <c r="D6139" s="3"/>
    </row>
    <row r="6140" spans="1:4" ht="15" customHeight="1" x14ac:dyDescent="0.2">
      <c r="A6140" s="3"/>
      <c r="D6140" s="3"/>
    </row>
    <row r="6141" spans="1:4" ht="15" customHeight="1" x14ac:dyDescent="0.2">
      <c r="A6141" s="3"/>
      <c r="D6141" s="3"/>
    </row>
    <row r="6142" spans="1:4" ht="15" customHeight="1" x14ac:dyDescent="0.2">
      <c r="A6142" s="3"/>
      <c r="D6142" s="3"/>
    </row>
    <row r="6143" spans="1:4" ht="15" customHeight="1" x14ac:dyDescent="0.2">
      <c r="A6143" s="3"/>
      <c r="D6143" s="3"/>
    </row>
    <row r="6144" spans="1:4" ht="15" customHeight="1" x14ac:dyDescent="0.2">
      <c r="A6144" s="3"/>
      <c r="D6144" s="3"/>
    </row>
    <row r="6145" spans="1:4" ht="15" customHeight="1" x14ac:dyDescent="0.2">
      <c r="A6145" s="3"/>
      <c r="D6145" s="3"/>
    </row>
    <row r="6146" spans="1:4" ht="15" customHeight="1" x14ac:dyDescent="0.2">
      <c r="A6146" s="3"/>
      <c r="D6146" s="3"/>
    </row>
    <row r="6147" spans="1:4" ht="15" customHeight="1" x14ac:dyDescent="0.2">
      <c r="A6147" s="3"/>
      <c r="D6147" s="3"/>
    </row>
    <row r="6148" spans="1:4" ht="15" customHeight="1" x14ac:dyDescent="0.2">
      <c r="A6148" s="3"/>
      <c r="D6148" s="3"/>
    </row>
    <row r="6149" spans="1:4" ht="15" customHeight="1" x14ac:dyDescent="0.2">
      <c r="A6149" s="3"/>
      <c r="D6149" s="3"/>
    </row>
    <row r="6150" spans="1:4" ht="15" customHeight="1" x14ac:dyDescent="0.2">
      <c r="A6150" s="3"/>
      <c r="D6150" s="3"/>
    </row>
    <row r="6151" spans="1:4" ht="15" customHeight="1" x14ac:dyDescent="0.2">
      <c r="A6151" s="3"/>
      <c r="D6151" s="3"/>
    </row>
    <row r="6152" spans="1:4" ht="15" customHeight="1" x14ac:dyDescent="0.2">
      <c r="A6152" s="3"/>
      <c r="D6152" s="3"/>
    </row>
    <row r="6153" spans="1:4" ht="15" customHeight="1" x14ac:dyDescent="0.2">
      <c r="A6153" s="3"/>
      <c r="D6153" s="3"/>
    </row>
    <row r="6154" spans="1:4" ht="15" customHeight="1" x14ac:dyDescent="0.2">
      <c r="A6154" s="3"/>
      <c r="D6154" s="3"/>
    </row>
    <row r="6155" spans="1:4" ht="15" customHeight="1" x14ac:dyDescent="0.2">
      <c r="A6155" s="3"/>
      <c r="D6155" s="3"/>
    </row>
    <row r="6156" spans="1:4" ht="15" customHeight="1" x14ac:dyDescent="0.2">
      <c r="A6156" s="3"/>
      <c r="D6156" s="3"/>
    </row>
    <row r="6157" spans="1:4" ht="15" customHeight="1" x14ac:dyDescent="0.2">
      <c r="A6157" s="3"/>
      <c r="D6157" s="3"/>
    </row>
    <row r="6158" spans="1:4" ht="15" customHeight="1" x14ac:dyDescent="0.2">
      <c r="A6158" s="3"/>
      <c r="D6158" s="3"/>
    </row>
    <row r="6159" spans="1:4" ht="15" customHeight="1" x14ac:dyDescent="0.2">
      <c r="A6159" s="3"/>
      <c r="D6159" s="3"/>
    </row>
    <row r="6160" spans="1:4" ht="15" customHeight="1" x14ac:dyDescent="0.2">
      <c r="A6160" s="3"/>
      <c r="D6160" s="3"/>
    </row>
    <row r="6161" spans="1:4" ht="15" customHeight="1" x14ac:dyDescent="0.2">
      <c r="A6161" s="3"/>
      <c r="D6161" s="3"/>
    </row>
    <row r="6162" spans="1:4" ht="15" customHeight="1" x14ac:dyDescent="0.2">
      <c r="A6162" s="3"/>
      <c r="D6162" s="3"/>
    </row>
    <row r="6163" spans="1:4" ht="15" customHeight="1" x14ac:dyDescent="0.2">
      <c r="A6163" s="3"/>
      <c r="D6163" s="3"/>
    </row>
    <row r="6164" spans="1:4" ht="15" customHeight="1" x14ac:dyDescent="0.2">
      <c r="A6164" s="3"/>
      <c r="D6164" s="3"/>
    </row>
    <row r="6165" spans="1:4" ht="15" customHeight="1" x14ac:dyDescent="0.2">
      <c r="A6165" s="3"/>
      <c r="D6165" s="3"/>
    </row>
    <row r="6166" spans="1:4" ht="15" customHeight="1" x14ac:dyDescent="0.2">
      <c r="A6166" s="3"/>
      <c r="D6166" s="3"/>
    </row>
    <row r="6167" spans="1:4" ht="15" customHeight="1" x14ac:dyDescent="0.2">
      <c r="A6167" s="3"/>
      <c r="D6167" s="3"/>
    </row>
    <row r="6168" spans="1:4" ht="15" customHeight="1" x14ac:dyDescent="0.2">
      <c r="A6168" s="3"/>
      <c r="D6168" s="3"/>
    </row>
    <row r="6169" spans="1:4" ht="15" customHeight="1" x14ac:dyDescent="0.2">
      <c r="A6169" s="3"/>
      <c r="D6169" s="3"/>
    </row>
    <row r="6170" spans="1:4" ht="15" customHeight="1" x14ac:dyDescent="0.2">
      <c r="A6170" s="3"/>
      <c r="D6170" s="3"/>
    </row>
    <row r="6171" spans="1:4" ht="15" customHeight="1" x14ac:dyDescent="0.2">
      <c r="A6171" s="3"/>
      <c r="D6171" s="3"/>
    </row>
    <row r="6172" spans="1:4" ht="15" customHeight="1" x14ac:dyDescent="0.2">
      <c r="A6172" s="3"/>
      <c r="D6172" s="3"/>
    </row>
    <row r="6173" spans="1:4" ht="15" customHeight="1" x14ac:dyDescent="0.2">
      <c r="A6173" s="3"/>
      <c r="D6173" s="3"/>
    </row>
    <row r="6174" spans="1:4" ht="15" customHeight="1" x14ac:dyDescent="0.2">
      <c r="A6174" s="3"/>
      <c r="D6174" s="3"/>
    </row>
    <row r="6175" spans="1:4" ht="15" customHeight="1" x14ac:dyDescent="0.2">
      <c r="A6175" s="3"/>
      <c r="D6175" s="3"/>
    </row>
    <row r="6176" spans="1:4" ht="15" customHeight="1" x14ac:dyDescent="0.2">
      <c r="A6176" s="3"/>
      <c r="D6176" s="3"/>
    </row>
    <row r="6177" spans="1:4" ht="15" customHeight="1" x14ac:dyDescent="0.2">
      <c r="A6177" s="3"/>
      <c r="D6177" s="3"/>
    </row>
    <row r="6178" spans="1:4" ht="15" customHeight="1" x14ac:dyDescent="0.2">
      <c r="A6178" s="3"/>
      <c r="D6178" s="3"/>
    </row>
    <row r="6179" spans="1:4" ht="15" customHeight="1" x14ac:dyDescent="0.2">
      <c r="A6179" s="3"/>
      <c r="D6179" s="3"/>
    </row>
    <row r="6180" spans="1:4" ht="15" customHeight="1" x14ac:dyDescent="0.2">
      <c r="A6180" s="3"/>
      <c r="D6180" s="3"/>
    </row>
    <row r="6181" spans="1:4" ht="15" customHeight="1" x14ac:dyDescent="0.2">
      <c r="A6181" s="3"/>
      <c r="D6181" s="3"/>
    </row>
    <row r="6182" spans="1:4" ht="15" customHeight="1" x14ac:dyDescent="0.2">
      <c r="A6182" s="3"/>
      <c r="D6182" s="3"/>
    </row>
    <row r="6183" spans="1:4" ht="15" customHeight="1" x14ac:dyDescent="0.2">
      <c r="A6183" s="3"/>
      <c r="D6183" s="3"/>
    </row>
    <row r="6184" spans="1:4" ht="15" customHeight="1" x14ac:dyDescent="0.2">
      <c r="A6184" s="3"/>
      <c r="D6184" s="3"/>
    </row>
    <row r="6185" spans="1:4" ht="15" customHeight="1" x14ac:dyDescent="0.2">
      <c r="A6185" s="3"/>
      <c r="D6185" s="3"/>
    </row>
    <row r="6186" spans="1:4" ht="15" customHeight="1" x14ac:dyDescent="0.2">
      <c r="A6186" s="3"/>
      <c r="D6186" s="3"/>
    </row>
    <row r="6187" spans="1:4" ht="15" customHeight="1" x14ac:dyDescent="0.2">
      <c r="A6187" s="3"/>
      <c r="D6187" s="3"/>
    </row>
    <row r="6188" spans="1:4" ht="15" customHeight="1" x14ac:dyDescent="0.2">
      <c r="A6188" s="3"/>
      <c r="D6188" s="3"/>
    </row>
    <row r="6189" spans="1:4" ht="15" customHeight="1" x14ac:dyDescent="0.2">
      <c r="A6189" s="3"/>
      <c r="D6189" s="3"/>
    </row>
    <row r="6190" spans="1:4" ht="15" customHeight="1" x14ac:dyDescent="0.2">
      <c r="A6190" s="3"/>
      <c r="D6190" s="3"/>
    </row>
    <row r="6191" spans="1:4" ht="15" customHeight="1" x14ac:dyDescent="0.2">
      <c r="A6191" s="3"/>
      <c r="D6191" s="3"/>
    </row>
    <row r="6192" spans="1:4" ht="15" customHeight="1" x14ac:dyDescent="0.2">
      <c r="A6192" s="3"/>
      <c r="D6192" s="3"/>
    </row>
    <row r="6193" spans="1:4" ht="15" customHeight="1" x14ac:dyDescent="0.2">
      <c r="A6193" s="3"/>
      <c r="D6193" s="3"/>
    </row>
    <row r="6194" spans="1:4" ht="15" customHeight="1" x14ac:dyDescent="0.2">
      <c r="A6194" s="3"/>
      <c r="D6194" s="3"/>
    </row>
    <row r="6195" spans="1:4" ht="15" customHeight="1" x14ac:dyDescent="0.2">
      <c r="A6195" s="3"/>
      <c r="D6195" s="3"/>
    </row>
    <row r="6196" spans="1:4" ht="15" customHeight="1" x14ac:dyDescent="0.2">
      <c r="A6196" s="3"/>
      <c r="D6196" s="3"/>
    </row>
    <row r="6197" spans="1:4" ht="15" customHeight="1" x14ac:dyDescent="0.2">
      <c r="A6197" s="3"/>
      <c r="D6197" s="3"/>
    </row>
    <row r="6198" spans="1:4" ht="15" customHeight="1" x14ac:dyDescent="0.2">
      <c r="A6198" s="3"/>
      <c r="D6198" s="3"/>
    </row>
    <row r="6199" spans="1:4" ht="15" customHeight="1" x14ac:dyDescent="0.2">
      <c r="A6199" s="3"/>
      <c r="D6199" s="3"/>
    </row>
    <row r="6200" spans="1:4" ht="15" customHeight="1" x14ac:dyDescent="0.2">
      <c r="A6200" s="3"/>
      <c r="D6200" s="3"/>
    </row>
    <row r="6201" spans="1:4" ht="15" customHeight="1" x14ac:dyDescent="0.2">
      <c r="A6201" s="3"/>
      <c r="D6201" s="3"/>
    </row>
    <row r="6202" spans="1:4" ht="15" customHeight="1" x14ac:dyDescent="0.2">
      <c r="A6202" s="3"/>
      <c r="D6202" s="3"/>
    </row>
    <row r="6203" spans="1:4" ht="15" customHeight="1" x14ac:dyDescent="0.2">
      <c r="A6203" s="3"/>
      <c r="D6203" s="3"/>
    </row>
    <row r="6204" spans="1:4" ht="15" customHeight="1" x14ac:dyDescent="0.2">
      <c r="A6204" s="3"/>
      <c r="D6204" s="3"/>
    </row>
    <row r="6205" spans="1:4" ht="15" customHeight="1" x14ac:dyDescent="0.2">
      <c r="A6205" s="3"/>
      <c r="D6205" s="3"/>
    </row>
    <row r="6206" spans="1:4" ht="15" customHeight="1" x14ac:dyDescent="0.2">
      <c r="A6206" s="3"/>
      <c r="D6206" s="3"/>
    </row>
    <row r="6207" spans="1:4" ht="15" customHeight="1" x14ac:dyDescent="0.2">
      <c r="A6207" s="3"/>
      <c r="D6207" s="3"/>
    </row>
    <row r="6208" spans="1:4" ht="15" customHeight="1" x14ac:dyDescent="0.2">
      <c r="A6208" s="3"/>
      <c r="D6208" s="3"/>
    </row>
    <row r="6209" spans="1:4" ht="15" customHeight="1" x14ac:dyDescent="0.2">
      <c r="A6209" s="3"/>
      <c r="D6209" s="3"/>
    </row>
    <row r="6210" spans="1:4" ht="15" customHeight="1" x14ac:dyDescent="0.2">
      <c r="A6210" s="3"/>
      <c r="D6210" s="3"/>
    </row>
    <row r="6211" spans="1:4" ht="15" customHeight="1" x14ac:dyDescent="0.2">
      <c r="A6211" s="3"/>
      <c r="D6211" s="3"/>
    </row>
    <row r="6212" spans="1:4" ht="15" customHeight="1" x14ac:dyDescent="0.2">
      <c r="A6212" s="3"/>
      <c r="D6212" s="3"/>
    </row>
    <row r="6213" spans="1:4" ht="15" customHeight="1" x14ac:dyDescent="0.2">
      <c r="A6213" s="3"/>
      <c r="D6213" s="3"/>
    </row>
    <row r="6214" spans="1:4" ht="15" customHeight="1" x14ac:dyDescent="0.2">
      <c r="A6214" s="3"/>
      <c r="D6214" s="3"/>
    </row>
    <row r="6215" spans="1:4" ht="15" customHeight="1" x14ac:dyDescent="0.2">
      <c r="A6215" s="3"/>
      <c r="D6215" s="3"/>
    </row>
    <row r="6216" spans="1:4" ht="15" customHeight="1" x14ac:dyDescent="0.2">
      <c r="A6216" s="3"/>
      <c r="D6216" s="3"/>
    </row>
    <row r="6217" spans="1:4" ht="15" customHeight="1" x14ac:dyDescent="0.2">
      <c r="A6217" s="3"/>
      <c r="D6217" s="3"/>
    </row>
    <row r="6218" spans="1:4" ht="15" customHeight="1" x14ac:dyDescent="0.2">
      <c r="A6218" s="3"/>
      <c r="D6218" s="3"/>
    </row>
    <row r="6219" spans="1:4" ht="15" customHeight="1" x14ac:dyDescent="0.2">
      <c r="A6219" s="3"/>
      <c r="D6219" s="3"/>
    </row>
    <row r="6220" spans="1:4" ht="15" customHeight="1" x14ac:dyDescent="0.2">
      <c r="A6220" s="3"/>
      <c r="D6220" s="3"/>
    </row>
    <row r="6221" spans="1:4" ht="15" customHeight="1" x14ac:dyDescent="0.2">
      <c r="A6221" s="3"/>
      <c r="D6221" s="3"/>
    </row>
    <row r="6222" spans="1:4" ht="15" customHeight="1" x14ac:dyDescent="0.2">
      <c r="A6222" s="3"/>
      <c r="D6222" s="3"/>
    </row>
    <row r="6223" spans="1:4" ht="15" customHeight="1" x14ac:dyDescent="0.2">
      <c r="A6223" s="3"/>
      <c r="D6223" s="3"/>
    </row>
    <row r="6224" spans="1:4" ht="15" customHeight="1" x14ac:dyDescent="0.2">
      <c r="A6224" s="3"/>
      <c r="D6224" s="3"/>
    </row>
    <row r="6225" spans="1:4" ht="15" customHeight="1" x14ac:dyDescent="0.2">
      <c r="A6225" s="3"/>
      <c r="D6225" s="3"/>
    </row>
    <row r="6226" spans="1:4" ht="15" customHeight="1" x14ac:dyDescent="0.2">
      <c r="A6226" s="3"/>
      <c r="D6226" s="3"/>
    </row>
    <row r="6227" spans="1:4" ht="15" customHeight="1" x14ac:dyDescent="0.2">
      <c r="A6227" s="3"/>
      <c r="D6227" s="3"/>
    </row>
    <row r="6228" spans="1:4" ht="15" customHeight="1" x14ac:dyDescent="0.2">
      <c r="A6228" s="3"/>
      <c r="D6228" s="3"/>
    </row>
    <row r="6229" spans="1:4" ht="15" customHeight="1" x14ac:dyDescent="0.2">
      <c r="A6229" s="3"/>
      <c r="D6229" s="3"/>
    </row>
    <row r="6230" spans="1:4" ht="15" customHeight="1" x14ac:dyDescent="0.2">
      <c r="A6230" s="3"/>
      <c r="D6230" s="3"/>
    </row>
    <row r="6231" spans="1:4" ht="15" customHeight="1" x14ac:dyDescent="0.2">
      <c r="A6231" s="3"/>
      <c r="D6231" s="3"/>
    </row>
    <row r="6232" spans="1:4" ht="15" customHeight="1" x14ac:dyDescent="0.2">
      <c r="A6232" s="3"/>
      <c r="D6232" s="3"/>
    </row>
    <row r="6233" spans="1:4" ht="15" customHeight="1" x14ac:dyDescent="0.2">
      <c r="A6233" s="3"/>
      <c r="D6233" s="3"/>
    </row>
    <row r="6234" spans="1:4" ht="15" customHeight="1" x14ac:dyDescent="0.2">
      <c r="A6234" s="3"/>
      <c r="D6234" s="3"/>
    </row>
    <row r="6235" spans="1:4" ht="15" customHeight="1" x14ac:dyDescent="0.2">
      <c r="A6235" s="3"/>
      <c r="D6235" s="3"/>
    </row>
    <row r="6236" spans="1:4" ht="15" customHeight="1" x14ac:dyDescent="0.2">
      <c r="A6236" s="3"/>
      <c r="D6236" s="3"/>
    </row>
    <row r="6237" spans="1:4" ht="15" customHeight="1" x14ac:dyDescent="0.2">
      <c r="A6237" s="3"/>
      <c r="D6237" s="3"/>
    </row>
    <row r="6238" spans="1:4" ht="15" customHeight="1" x14ac:dyDescent="0.2">
      <c r="A6238" s="3"/>
      <c r="D6238" s="3"/>
    </row>
    <row r="6239" spans="1:4" ht="15" customHeight="1" x14ac:dyDescent="0.2">
      <c r="A6239" s="3"/>
      <c r="D6239" s="3"/>
    </row>
    <row r="6240" spans="1:4" ht="15" customHeight="1" x14ac:dyDescent="0.2">
      <c r="A6240" s="3"/>
      <c r="D6240" s="3"/>
    </row>
    <row r="6241" spans="1:4" ht="15" customHeight="1" x14ac:dyDescent="0.2">
      <c r="A6241" s="3"/>
      <c r="D6241" s="3"/>
    </row>
    <row r="6242" spans="1:4" ht="15" customHeight="1" x14ac:dyDescent="0.2">
      <c r="A6242" s="3"/>
      <c r="D6242" s="3"/>
    </row>
    <row r="6243" spans="1:4" ht="15" customHeight="1" x14ac:dyDescent="0.2">
      <c r="A6243" s="3"/>
      <c r="D6243" s="3"/>
    </row>
    <row r="6244" spans="1:4" ht="15" customHeight="1" x14ac:dyDescent="0.2">
      <c r="A6244" s="3"/>
      <c r="D6244" s="3"/>
    </row>
    <row r="6245" spans="1:4" ht="15" customHeight="1" x14ac:dyDescent="0.2">
      <c r="A6245" s="3"/>
      <c r="D6245" s="3"/>
    </row>
    <row r="6246" spans="1:4" ht="15" customHeight="1" x14ac:dyDescent="0.2">
      <c r="A6246" s="3"/>
      <c r="D6246" s="3"/>
    </row>
    <row r="6247" spans="1:4" ht="15" customHeight="1" x14ac:dyDescent="0.2">
      <c r="A6247" s="3"/>
      <c r="D6247" s="3"/>
    </row>
    <row r="6248" spans="1:4" ht="15" customHeight="1" x14ac:dyDescent="0.2">
      <c r="A6248" s="3"/>
      <c r="D6248" s="3"/>
    </row>
    <row r="6249" spans="1:4" ht="15" customHeight="1" x14ac:dyDescent="0.2">
      <c r="A6249" s="3"/>
      <c r="D6249" s="3"/>
    </row>
    <row r="6250" spans="1:4" ht="15" customHeight="1" x14ac:dyDescent="0.2">
      <c r="A6250" s="3"/>
      <c r="D6250" s="3"/>
    </row>
    <row r="6251" spans="1:4" ht="15" customHeight="1" x14ac:dyDescent="0.2">
      <c r="A6251" s="3"/>
      <c r="D6251" s="3"/>
    </row>
    <row r="6252" spans="1:4" ht="15" customHeight="1" x14ac:dyDescent="0.2">
      <c r="A6252" s="3"/>
      <c r="D6252" s="3"/>
    </row>
    <row r="6253" spans="1:4" ht="15" customHeight="1" x14ac:dyDescent="0.2">
      <c r="A6253" s="3"/>
      <c r="D6253" s="3"/>
    </row>
    <row r="6254" spans="1:4" ht="15" customHeight="1" x14ac:dyDescent="0.2">
      <c r="A6254" s="3"/>
      <c r="D6254" s="3"/>
    </row>
    <row r="6255" spans="1:4" ht="15" customHeight="1" x14ac:dyDescent="0.2">
      <c r="A6255" s="3"/>
      <c r="D6255" s="3"/>
    </row>
    <row r="6256" spans="1:4" ht="15" customHeight="1" x14ac:dyDescent="0.2">
      <c r="A6256" s="3"/>
      <c r="D6256" s="3"/>
    </row>
    <row r="6257" spans="1:4" ht="15" customHeight="1" x14ac:dyDescent="0.2">
      <c r="A6257" s="3"/>
      <c r="D6257" s="3"/>
    </row>
    <row r="6258" spans="1:4" ht="15" customHeight="1" x14ac:dyDescent="0.2">
      <c r="A6258" s="3"/>
      <c r="D6258" s="3"/>
    </row>
    <row r="6259" spans="1:4" ht="15" customHeight="1" x14ac:dyDescent="0.2">
      <c r="A6259" s="3"/>
      <c r="D6259" s="3"/>
    </row>
    <row r="6260" spans="1:4" ht="15" customHeight="1" x14ac:dyDescent="0.2">
      <c r="A6260" s="3"/>
      <c r="D6260" s="3"/>
    </row>
    <row r="6261" spans="1:4" ht="15" customHeight="1" x14ac:dyDescent="0.2">
      <c r="A6261" s="3"/>
      <c r="D6261" s="3"/>
    </row>
    <row r="6262" spans="1:4" ht="15" customHeight="1" x14ac:dyDescent="0.2">
      <c r="A6262" s="3"/>
      <c r="D6262" s="3"/>
    </row>
    <row r="6263" spans="1:4" ht="15" customHeight="1" x14ac:dyDescent="0.2">
      <c r="A6263" s="3"/>
      <c r="D6263" s="3"/>
    </row>
    <row r="6264" spans="1:4" ht="15" customHeight="1" x14ac:dyDescent="0.2">
      <c r="A6264" s="3"/>
      <c r="D6264" s="3"/>
    </row>
    <row r="6265" spans="1:4" ht="15" customHeight="1" x14ac:dyDescent="0.2">
      <c r="A6265" s="3"/>
      <c r="D6265" s="3"/>
    </row>
    <row r="6266" spans="1:4" ht="15" customHeight="1" x14ac:dyDescent="0.2">
      <c r="A6266" s="3"/>
      <c r="D6266" s="3"/>
    </row>
    <row r="6267" spans="1:4" ht="15" customHeight="1" x14ac:dyDescent="0.2">
      <c r="A6267" s="3"/>
      <c r="D6267" s="3"/>
    </row>
    <row r="6268" spans="1:4" ht="15" customHeight="1" x14ac:dyDescent="0.2">
      <c r="A6268" s="3"/>
      <c r="D6268" s="3"/>
    </row>
    <row r="6269" spans="1:4" ht="15" customHeight="1" x14ac:dyDescent="0.2">
      <c r="A6269" s="3"/>
      <c r="D6269" s="3"/>
    </row>
    <row r="6270" spans="1:4" ht="15" customHeight="1" x14ac:dyDescent="0.2">
      <c r="A6270" s="3"/>
      <c r="D6270" s="3"/>
    </row>
    <row r="6271" spans="1:4" ht="15" customHeight="1" x14ac:dyDescent="0.2">
      <c r="A6271" s="3"/>
      <c r="D6271" s="3"/>
    </row>
    <row r="6272" spans="1:4" ht="15" customHeight="1" x14ac:dyDescent="0.2">
      <c r="A6272" s="3"/>
      <c r="D6272" s="3"/>
    </row>
    <row r="6273" spans="1:4" ht="15" customHeight="1" x14ac:dyDescent="0.2">
      <c r="A6273" s="3"/>
      <c r="D6273" s="3"/>
    </row>
    <row r="6274" spans="1:4" ht="15" customHeight="1" x14ac:dyDescent="0.2">
      <c r="A6274" s="3"/>
      <c r="D6274" s="3"/>
    </row>
    <row r="6275" spans="1:4" ht="15" customHeight="1" x14ac:dyDescent="0.2">
      <c r="A6275" s="3"/>
      <c r="D6275" s="3"/>
    </row>
    <row r="6276" spans="1:4" ht="15" customHeight="1" x14ac:dyDescent="0.2">
      <c r="A6276" s="3"/>
      <c r="D6276" s="3"/>
    </row>
    <row r="6277" spans="1:4" ht="15" customHeight="1" x14ac:dyDescent="0.2">
      <c r="A6277" s="3"/>
      <c r="D6277" s="3"/>
    </row>
    <row r="6278" spans="1:4" ht="15" customHeight="1" x14ac:dyDescent="0.2">
      <c r="A6278" s="3"/>
      <c r="D6278" s="3"/>
    </row>
    <row r="6279" spans="1:4" ht="15" customHeight="1" x14ac:dyDescent="0.2">
      <c r="A6279" s="3"/>
      <c r="D6279" s="3"/>
    </row>
    <row r="6280" spans="1:4" ht="15" customHeight="1" x14ac:dyDescent="0.2">
      <c r="A6280" s="3"/>
      <c r="D6280" s="3"/>
    </row>
    <row r="6281" spans="1:4" ht="15" customHeight="1" x14ac:dyDescent="0.2">
      <c r="A6281" s="3"/>
      <c r="D6281" s="3"/>
    </row>
    <row r="6282" spans="1:4" ht="15" customHeight="1" x14ac:dyDescent="0.2">
      <c r="A6282" s="3"/>
      <c r="D6282" s="3"/>
    </row>
    <row r="6283" spans="1:4" ht="15" customHeight="1" x14ac:dyDescent="0.2">
      <c r="A6283" s="3"/>
      <c r="D6283" s="3"/>
    </row>
    <row r="6284" spans="1:4" ht="15" customHeight="1" x14ac:dyDescent="0.2">
      <c r="A6284" s="3"/>
      <c r="D6284" s="3"/>
    </row>
    <row r="6285" spans="1:4" ht="15" customHeight="1" x14ac:dyDescent="0.2">
      <c r="A6285" s="3"/>
      <c r="D6285" s="3"/>
    </row>
    <row r="6286" spans="1:4" ht="15" customHeight="1" x14ac:dyDescent="0.2">
      <c r="A6286" s="3"/>
      <c r="D6286" s="3"/>
    </row>
    <row r="6287" spans="1:4" ht="15" customHeight="1" x14ac:dyDescent="0.2">
      <c r="A6287" s="3"/>
      <c r="D6287" s="3"/>
    </row>
    <row r="6288" spans="1:4" ht="15" customHeight="1" x14ac:dyDescent="0.2">
      <c r="A6288" s="3"/>
      <c r="D6288" s="3"/>
    </row>
    <row r="6289" spans="1:4" ht="15" customHeight="1" x14ac:dyDescent="0.2">
      <c r="A6289" s="3"/>
      <c r="D6289" s="3"/>
    </row>
    <row r="6290" spans="1:4" ht="15" customHeight="1" x14ac:dyDescent="0.2">
      <c r="A6290" s="3"/>
      <c r="D6290" s="3"/>
    </row>
    <row r="6291" spans="1:4" ht="15" customHeight="1" x14ac:dyDescent="0.2">
      <c r="A6291" s="3"/>
      <c r="D6291" s="3"/>
    </row>
    <row r="6292" spans="1:4" ht="15" customHeight="1" x14ac:dyDescent="0.2">
      <c r="A6292" s="3"/>
      <c r="D6292" s="3"/>
    </row>
    <row r="6293" spans="1:4" ht="15" customHeight="1" x14ac:dyDescent="0.2">
      <c r="A6293" s="3"/>
      <c r="D6293" s="3"/>
    </row>
    <row r="6294" spans="1:4" ht="15" customHeight="1" x14ac:dyDescent="0.2">
      <c r="A6294" s="3"/>
      <c r="D6294" s="3"/>
    </row>
    <row r="6295" spans="1:4" ht="15" customHeight="1" x14ac:dyDescent="0.2">
      <c r="A6295" s="3"/>
      <c r="D6295" s="3"/>
    </row>
    <row r="6296" spans="1:4" ht="15" customHeight="1" x14ac:dyDescent="0.2">
      <c r="A6296" s="3"/>
      <c r="D6296" s="3"/>
    </row>
    <row r="6297" spans="1:4" ht="15" customHeight="1" x14ac:dyDescent="0.2">
      <c r="A6297" s="3"/>
      <c r="D6297" s="3"/>
    </row>
    <row r="6298" spans="1:4" ht="15" customHeight="1" x14ac:dyDescent="0.2">
      <c r="A6298" s="3"/>
      <c r="D6298" s="3"/>
    </row>
    <row r="6299" spans="1:4" ht="15" customHeight="1" x14ac:dyDescent="0.2">
      <c r="A6299" s="3"/>
      <c r="D6299" s="3"/>
    </row>
    <row r="6300" spans="1:4" ht="15" customHeight="1" x14ac:dyDescent="0.2">
      <c r="A6300" s="3"/>
      <c r="D6300" s="3"/>
    </row>
    <row r="6301" spans="1:4" ht="15" customHeight="1" x14ac:dyDescent="0.2">
      <c r="A6301" s="3"/>
      <c r="D6301" s="3"/>
    </row>
    <row r="6302" spans="1:4" ht="15" customHeight="1" x14ac:dyDescent="0.2">
      <c r="A6302" s="3"/>
      <c r="D6302" s="3"/>
    </row>
    <row r="6303" spans="1:4" ht="15" customHeight="1" x14ac:dyDescent="0.2">
      <c r="A6303" s="3"/>
      <c r="D6303" s="3"/>
    </row>
    <row r="6304" spans="1:4" ht="15" customHeight="1" x14ac:dyDescent="0.2">
      <c r="A6304" s="3"/>
      <c r="D6304" s="3"/>
    </row>
    <row r="6305" spans="1:4" ht="15" customHeight="1" x14ac:dyDescent="0.2">
      <c r="A6305" s="3"/>
      <c r="D6305" s="3"/>
    </row>
    <row r="6306" spans="1:4" ht="15" customHeight="1" x14ac:dyDescent="0.2">
      <c r="A6306" s="3"/>
      <c r="D6306" s="3"/>
    </row>
    <row r="6307" spans="1:4" ht="15" customHeight="1" x14ac:dyDescent="0.2">
      <c r="A6307" s="3"/>
      <c r="D6307" s="3"/>
    </row>
    <row r="6308" spans="1:4" ht="15" customHeight="1" x14ac:dyDescent="0.2">
      <c r="A6308" s="3"/>
      <c r="D6308" s="3"/>
    </row>
    <row r="6309" spans="1:4" ht="15" customHeight="1" x14ac:dyDescent="0.2">
      <c r="A6309" s="3"/>
      <c r="D6309" s="3"/>
    </row>
    <row r="6310" spans="1:4" ht="15" customHeight="1" x14ac:dyDescent="0.2">
      <c r="A6310" s="3"/>
      <c r="D6310" s="3"/>
    </row>
    <row r="6311" spans="1:4" ht="15" customHeight="1" x14ac:dyDescent="0.2">
      <c r="A6311" s="3"/>
      <c r="D6311" s="3"/>
    </row>
    <row r="6312" spans="1:4" ht="15" customHeight="1" x14ac:dyDescent="0.2">
      <c r="A6312" s="3"/>
      <c r="D6312" s="3"/>
    </row>
    <row r="6313" spans="1:4" ht="15" customHeight="1" x14ac:dyDescent="0.2">
      <c r="A6313" s="3"/>
      <c r="D6313" s="3"/>
    </row>
    <row r="6314" spans="1:4" ht="15" customHeight="1" x14ac:dyDescent="0.2">
      <c r="A6314" s="3"/>
      <c r="D6314" s="3"/>
    </row>
    <row r="6315" spans="1:4" ht="15" customHeight="1" x14ac:dyDescent="0.2">
      <c r="A6315" s="3"/>
      <c r="D6315" s="3"/>
    </row>
    <row r="6316" spans="1:4" ht="15" customHeight="1" x14ac:dyDescent="0.2">
      <c r="A6316" s="3"/>
      <c r="D6316" s="3"/>
    </row>
    <row r="6317" spans="1:4" ht="15" customHeight="1" x14ac:dyDescent="0.2">
      <c r="A6317" s="3"/>
      <c r="D6317" s="3"/>
    </row>
    <row r="6318" spans="1:4" ht="15" customHeight="1" x14ac:dyDescent="0.2">
      <c r="A6318" s="3"/>
      <c r="D6318" s="3"/>
    </row>
    <row r="6319" spans="1:4" ht="15" customHeight="1" x14ac:dyDescent="0.2">
      <c r="A6319" s="3"/>
      <c r="D6319" s="3"/>
    </row>
    <row r="6320" spans="1:4" ht="15" customHeight="1" x14ac:dyDescent="0.2">
      <c r="A6320" s="3"/>
      <c r="D6320" s="3"/>
    </row>
    <row r="6321" spans="1:4" ht="15" customHeight="1" x14ac:dyDescent="0.2">
      <c r="A6321" s="3"/>
      <c r="D6321" s="3"/>
    </row>
    <row r="6322" spans="1:4" ht="15" customHeight="1" x14ac:dyDescent="0.2">
      <c r="A6322" s="3"/>
      <c r="D6322" s="3"/>
    </row>
    <row r="6323" spans="1:4" ht="15" customHeight="1" x14ac:dyDescent="0.2">
      <c r="A6323" s="3"/>
      <c r="D6323" s="3"/>
    </row>
    <row r="6324" spans="1:4" ht="15" customHeight="1" x14ac:dyDescent="0.2">
      <c r="A6324" s="3"/>
      <c r="D6324" s="3"/>
    </row>
    <row r="6325" spans="1:4" ht="15" customHeight="1" x14ac:dyDescent="0.2">
      <c r="A6325" s="3"/>
      <c r="D6325" s="3"/>
    </row>
    <row r="6326" spans="1:4" ht="15" customHeight="1" x14ac:dyDescent="0.2">
      <c r="A6326" s="3"/>
      <c r="D6326" s="3"/>
    </row>
    <row r="6327" spans="1:4" ht="15" customHeight="1" x14ac:dyDescent="0.2">
      <c r="A6327" s="3"/>
      <c r="D6327" s="3"/>
    </row>
    <row r="6328" spans="1:4" ht="15" customHeight="1" x14ac:dyDescent="0.2">
      <c r="A6328" s="3"/>
      <c r="D6328" s="3"/>
    </row>
    <row r="6329" spans="1:4" ht="15" customHeight="1" x14ac:dyDescent="0.2">
      <c r="A6329" s="3"/>
      <c r="D6329" s="3"/>
    </row>
    <row r="6330" spans="1:4" ht="15" customHeight="1" x14ac:dyDescent="0.2">
      <c r="A6330" s="3"/>
      <c r="D6330" s="3"/>
    </row>
    <row r="6331" spans="1:4" ht="15" customHeight="1" x14ac:dyDescent="0.2">
      <c r="A6331" s="3"/>
      <c r="D6331" s="3"/>
    </row>
    <row r="6332" spans="1:4" ht="15" customHeight="1" x14ac:dyDescent="0.2">
      <c r="A6332" s="3"/>
      <c r="D6332" s="3"/>
    </row>
    <row r="6333" spans="1:4" ht="15" customHeight="1" x14ac:dyDescent="0.2">
      <c r="A6333" s="3"/>
      <c r="D6333" s="3"/>
    </row>
    <row r="6334" spans="1:4" ht="15" customHeight="1" x14ac:dyDescent="0.2">
      <c r="A6334" s="3"/>
      <c r="D6334" s="3"/>
    </row>
    <row r="6335" spans="1:4" ht="15" customHeight="1" x14ac:dyDescent="0.2">
      <c r="A6335" s="3"/>
      <c r="D6335" s="3"/>
    </row>
    <row r="6336" spans="1:4" ht="15" customHeight="1" x14ac:dyDescent="0.2">
      <c r="A6336" s="3"/>
      <c r="D6336" s="3"/>
    </row>
    <row r="6337" spans="1:4" ht="15" customHeight="1" x14ac:dyDescent="0.2">
      <c r="A6337" s="3"/>
      <c r="D6337" s="3"/>
    </row>
    <row r="6338" spans="1:4" ht="15" customHeight="1" x14ac:dyDescent="0.2">
      <c r="A6338" s="3"/>
      <c r="D6338" s="3"/>
    </row>
    <row r="6339" spans="1:4" ht="15" customHeight="1" x14ac:dyDescent="0.2">
      <c r="A6339" s="3"/>
      <c r="D6339" s="3"/>
    </row>
    <row r="6340" spans="1:4" ht="15" customHeight="1" x14ac:dyDescent="0.2">
      <c r="A6340" s="3"/>
      <c r="D6340" s="3"/>
    </row>
    <row r="6341" spans="1:4" ht="15" customHeight="1" x14ac:dyDescent="0.2">
      <c r="A6341" s="3"/>
      <c r="D6341" s="3"/>
    </row>
    <row r="6342" spans="1:4" ht="15" customHeight="1" x14ac:dyDescent="0.2">
      <c r="A6342" s="3"/>
      <c r="D6342" s="3"/>
    </row>
    <row r="6343" spans="1:4" ht="15" customHeight="1" x14ac:dyDescent="0.2">
      <c r="A6343" s="3"/>
      <c r="D6343" s="3"/>
    </row>
    <row r="6344" spans="1:4" ht="15" customHeight="1" x14ac:dyDescent="0.2">
      <c r="A6344" s="3"/>
      <c r="D6344" s="3"/>
    </row>
    <row r="6345" spans="1:4" ht="15" customHeight="1" x14ac:dyDescent="0.2">
      <c r="A6345" s="3"/>
      <c r="D6345" s="3"/>
    </row>
    <row r="6346" spans="1:4" ht="15" customHeight="1" x14ac:dyDescent="0.2">
      <c r="A6346" s="3"/>
      <c r="D6346" s="3"/>
    </row>
    <row r="6347" spans="1:4" ht="15" customHeight="1" x14ac:dyDescent="0.2">
      <c r="A6347" s="3"/>
      <c r="D6347" s="3"/>
    </row>
    <row r="6348" spans="1:4" ht="15" customHeight="1" x14ac:dyDescent="0.2">
      <c r="A6348" s="3"/>
      <c r="D6348" s="3"/>
    </row>
    <row r="6349" spans="1:4" ht="15" customHeight="1" x14ac:dyDescent="0.2">
      <c r="A6349" s="3"/>
      <c r="D6349" s="3"/>
    </row>
    <row r="6350" spans="1:4" ht="15" customHeight="1" x14ac:dyDescent="0.2">
      <c r="A6350" s="3"/>
      <c r="D6350" s="3"/>
    </row>
    <row r="6351" spans="1:4" ht="15" customHeight="1" x14ac:dyDescent="0.2">
      <c r="A6351" s="3"/>
      <c r="D6351" s="3"/>
    </row>
    <row r="6352" spans="1:4" ht="15" customHeight="1" x14ac:dyDescent="0.2">
      <c r="A6352" s="3"/>
      <c r="D6352" s="3"/>
    </row>
    <row r="6353" spans="1:4" ht="15" customHeight="1" x14ac:dyDescent="0.2">
      <c r="A6353" s="3"/>
      <c r="D6353" s="3"/>
    </row>
    <row r="6354" spans="1:4" ht="15" customHeight="1" x14ac:dyDescent="0.2">
      <c r="A6354" s="3"/>
      <c r="D6354" s="3"/>
    </row>
    <row r="6355" spans="1:4" ht="15" customHeight="1" x14ac:dyDescent="0.2">
      <c r="A6355" s="3"/>
      <c r="D6355" s="3"/>
    </row>
    <row r="6356" spans="1:4" ht="15" customHeight="1" x14ac:dyDescent="0.2">
      <c r="A6356" s="3"/>
      <c r="D6356" s="3"/>
    </row>
    <row r="6357" spans="1:4" ht="15" customHeight="1" x14ac:dyDescent="0.2">
      <c r="A6357" s="3"/>
      <c r="D6357" s="3"/>
    </row>
    <row r="6358" spans="1:4" ht="15" customHeight="1" x14ac:dyDescent="0.2">
      <c r="A6358" s="3"/>
      <c r="D6358" s="3"/>
    </row>
    <row r="6359" spans="1:4" ht="15" customHeight="1" x14ac:dyDescent="0.2">
      <c r="A6359" s="3"/>
      <c r="D6359" s="3"/>
    </row>
    <row r="6360" spans="1:4" ht="15" customHeight="1" x14ac:dyDescent="0.2">
      <c r="A6360" s="3"/>
      <c r="D6360" s="3"/>
    </row>
    <row r="6361" spans="1:4" ht="15" customHeight="1" x14ac:dyDescent="0.2">
      <c r="A6361" s="3"/>
      <c r="D6361" s="3"/>
    </row>
    <row r="6362" spans="1:4" ht="15" customHeight="1" x14ac:dyDescent="0.2">
      <c r="A6362" s="3"/>
      <c r="D6362" s="3"/>
    </row>
    <row r="6363" spans="1:4" ht="15" customHeight="1" x14ac:dyDescent="0.2">
      <c r="A6363" s="3"/>
      <c r="D6363" s="3"/>
    </row>
    <row r="6364" spans="1:4" ht="15" customHeight="1" x14ac:dyDescent="0.2">
      <c r="A6364" s="3"/>
      <c r="D6364" s="3"/>
    </row>
    <row r="6365" spans="1:4" ht="15" customHeight="1" x14ac:dyDescent="0.2">
      <c r="A6365" s="3"/>
      <c r="D6365" s="3"/>
    </row>
    <row r="6366" spans="1:4" ht="15" customHeight="1" x14ac:dyDescent="0.2">
      <c r="A6366" s="3"/>
      <c r="D6366" s="3"/>
    </row>
    <row r="6367" spans="1:4" ht="15" customHeight="1" x14ac:dyDescent="0.2">
      <c r="A6367" s="3"/>
      <c r="D6367" s="3"/>
    </row>
    <row r="6368" spans="1:4" ht="15" customHeight="1" x14ac:dyDescent="0.2">
      <c r="A6368" s="3"/>
      <c r="D6368" s="3"/>
    </row>
    <row r="6369" spans="1:4" ht="15" customHeight="1" x14ac:dyDescent="0.2">
      <c r="A6369" s="3"/>
      <c r="D6369" s="3"/>
    </row>
    <row r="6370" spans="1:4" ht="15" customHeight="1" x14ac:dyDescent="0.2">
      <c r="A6370" s="3"/>
      <c r="D6370" s="3"/>
    </row>
    <row r="6371" spans="1:4" ht="15" customHeight="1" x14ac:dyDescent="0.2">
      <c r="A6371" s="3"/>
      <c r="D6371" s="3"/>
    </row>
    <row r="6372" spans="1:4" ht="15" customHeight="1" x14ac:dyDescent="0.2">
      <c r="A6372" s="3"/>
      <c r="D6372" s="3"/>
    </row>
    <row r="6373" spans="1:4" ht="15" customHeight="1" x14ac:dyDescent="0.2">
      <c r="A6373" s="3"/>
      <c r="D6373" s="3"/>
    </row>
    <row r="6374" spans="1:4" ht="15" customHeight="1" x14ac:dyDescent="0.2">
      <c r="A6374" s="3"/>
      <c r="D6374" s="3"/>
    </row>
    <row r="6375" spans="1:4" ht="15" customHeight="1" x14ac:dyDescent="0.2">
      <c r="A6375" s="3"/>
      <c r="D6375" s="3"/>
    </row>
    <row r="6376" spans="1:4" ht="15" customHeight="1" x14ac:dyDescent="0.2">
      <c r="A6376" s="3"/>
      <c r="D6376" s="3"/>
    </row>
    <row r="6377" spans="1:4" ht="15" customHeight="1" x14ac:dyDescent="0.2">
      <c r="A6377" s="3"/>
      <c r="D6377" s="3"/>
    </row>
    <row r="6378" spans="1:4" ht="15" customHeight="1" x14ac:dyDescent="0.2">
      <c r="A6378" s="3"/>
      <c r="D6378" s="3"/>
    </row>
    <row r="6379" spans="1:4" ht="15" customHeight="1" x14ac:dyDescent="0.2">
      <c r="A6379" s="3"/>
      <c r="D6379" s="3"/>
    </row>
    <row r="6380" spans="1:4" ht="15" customHeight="1" x14ac:dyDescent="0.2">
      <c r="A6380" s="3"/>
      <c r="D6380" s="3"/>
    </row>
    <row r="6381" spans="1:4" ht="15" customHeight="1" x14ac:dyDescent="0.2">
      <c r="A6381" s="3"/>
      <c r="D6381" s="3"/>
    </row>
    <row r="6382" spans="1:4" ht="15" customHeight="1" x14ac:dyDescent="0.2">
      <c r="A6382" s="3"/>
      <c r="D6382" s="3"/>
    </row>
    <row r="6383" spans="1:4" ht="15" customHeight="1" x14ac:dyDescent="0.2">
      <c r="A6383" s="3"/>
      <c r="D6383" s="3"/>
    </row>
    <row r="6384" spans="1:4" ht="15" customHeight="1" x14ac:dyDescent="0.2">
      <c r="A6384" s="3"/>
      <c r="D6384" s="3"/>
    </row>
    <row r="6385" spans="1:4" ht="15" customHeight="1" x14ac:dyDescent="0.2">
      <c r="A6385" s="3"/>
      <c r="D6385" s="3"/>
    </row>
    <row r="6386" spans="1:4" ht="15" customHeight="1" x14ac:dyDescent="0.2">
      <c r="A6386" s="3"/>
      <c r="D6386" s="3"/>
    </row>
    <row r="6387" spans="1:4" ht="15" customHeight="1" x14ac:dyDescent="0.2">
      <c r="A6387" s="3"/>
      <c r="D6387" s="3"/>
    </row>
    <row r="6388" spans="1:4" ht="15" customHeight="1" x14ac:dyDescent="0.2">
      <c r="A6388" s="3"/>
      <c r="D6388" s="3"/>
    </row>
    <row r="6389" spans="1:4" ht="15" customHeight="1" x14ac:dyDescent="0.2">
      <c r="A6389" s="3"/>
      <c r="D6389" s="3"/>
    </row>
    <row r="6390" spans="1:4" ht="15" customHeight="1" x14ac:dyDescent="0.2">
      <c r="A6390" s="3"/>
      <c r="D6390" s="3"/>
    </row>
    <row r="6391" spans="1:4" ht="15" customHeight="1" x14ac:dyDescent="0.2">
      <c r="A6391" s="3"/>
      <c r="D6391" s="3"/>
    </row>
    <row r="6392" spans="1:4" ht="15" customHeight="1" x14ac:dyDescent="0.2">
      <c r="A6392" s="3"/>
      <c r="D6392" s="3"/>
    </row>
    <row r="6393" spans="1:4" ht="15" customHeight="1" x14ac:dyDescent="0.2">
      <c r="A6393" s="3"/>
      <c r="D6393" s="3"/>
    </row>
    <row r="6394" spans="1:4" ht="15" customHeight="1" x14ac:dyDescent="0.2">
      <c r="A6394" s="3"/>
      <c r="D6394" s="3"/>
    </row>
    <row r="6395" spans="1:4" ht="15" customHeight="1" x14ac:dyDescent="0.2">
      <c r="A6395" s="3"/>
      <c r="D6395" s="3"/>
    </row>
    <row r="6396" spans="1:4" ht="15" customHeight="1" x14ac:dyDescent="0.2">
      <c r="A6396" s="3"/>
      <c r="D6396" s="3"/>
    </row>
    <row r="6397" spans="1:4" ht="15" customHeight="1" x14ac:dyDescent="0.2">
      <c r="A6397" s="3"/>
      <c r="D6397" s="3"/>
    </row>
    <row r="6398" spans="1:4" ht="15" customHeight="1" x14ac:dyDescent="0.2">
      <c r="A6398" s="3"/>
      <c r="D6398" s="3"/>
    </row>
    <row r="6399" spans="1:4" ht="15" customHeight="1" x14ac:dyDescent="0.2">
      <c r="A6399" s="3"/>
      <c r="D6399" s="3"/>
    </row>
    <row r="6400" spans="1:4" ht="15" customHeight="1" x14ac:dyDescent="0.2">
      <c r="A6400" s="3"/>
      <c r="D6400" s="3"/>
    </row>
    <row r="6401" spans="1:4" ht="15" customHeight="1" x14ac:dyDescent="0.2">
      <c r="A6401" s="3"/>
      <c r="D6401" s="3"/>
    </row>
    <row r="6402" spans="1:4" ht="15" customHeight="1" x14ac:dyDescent="0.2">
      <c r="A6402" s="3"/>
      <c r="D6402" s="3"/>
    </row>
    <row r="6403" spans="1:4" ht="15" customHeight="1" x14ac:dyDescent="0.2">
      <c r="A6403" s="3"/>
      <c r="D6403" s="3"/>
    </row>
    <row r="6404" spans="1:4" ht="15" customHeight="1" x14ac:dyDescent="0.2">
      <c r="A6404" s="3"/>
      <c r="D6404" s="3"/>
    </row>
    <row r="6405" spans="1:4" ht="15" customHeight="1" x14ac:dyDescent="0.2">
      <c r="A6405" s="3"/>
      <c r="D6405" s="3"/>
    </row>
    <row r="6406" spans="1:4" ht="15" customHeight="1" x14ac:dyDescent="0.2">
      <c r="A6406" s="3"/>
      <c r="D6406" s="3"/>
    </row>
    <row r="6407" spans="1:4" ht="15" customHeight="1" x14ac:dyDescent="0.2">
      <c r="A6407" s="3"/>
      <c r="D6407" s="3"/>
    </row>
    <row r="6408" spans="1:4" ht="15" customHeight="1" x14ac:dyDescent="0.2">
      <c r="A6408" s="3"/>
      <c r="D6408" s="3"/>
    </row>
    <row r="6409" spans="1:4" ht="15" customHeight="1" x14ac:dyDescent="0.2">
      <c r="A6409" s="3"/>
      <c r="D6409" s="3"/>
    </row>
    <row r="6410" spans="1:4" ht="15" customHeight="1" x14ac:dyDescent="0.2">
      <c r="A6410" s="3"/>
      <c r="D6410" s="3"/>
    </row>
    <row r="6411" spans="1:4" ht="15" customHeight="1" x14ac:dyDescent="0.2">
      <c r="A6411" s="3"/>
      <c r="D6411" s="3"/>
    </row>
    <row r="6412" spans="1:4" ht="15" customHeight="1" x14ac:dyDescent="0.2">
      <c r="A6412" s="3"/>
      <c r="D6412" s="3"/>
    </row>
    <row r="6413" spans="1:4" ht="15" customHeight="1" x14ac:dyDescent="0.2">
      <c r="A6413" s="3"/>
      <c r="D6413" s="3"/>
    </row>
    <row r="6414" spans="1:4" ht="15" customHeight="1" x14ac:dyDescent="0.2">
      <c r="A6414" s="3"/>
      <c r="D6414" s="3"/>
    </row>
    <row r="6415" spans="1:4" ht="15" customHeight="1" x14ac:dyDescent="0.2">
      <c r="A6415" s="3"/>
      <c r="D6415" s="3"/>
    </row>
    <row r="6416" spans="1:4" ht="15" customHeight="1" x14ac:dyDescent="0.2">
      <c r="A6416" s="3"/>
      <c r="D6416" s="3"/>
    </row>
    <row r="6417" spans="1:4" ht="15" customHeight="1" x14ac:dyDescent="0.2">
      <c r="A6417" s="3"/>
      <c r="D6417" s="3"/>
    </row>
    <row r="6418" spans="1:4" ht="15" customHeight="1" x14ac:dyDescent="0.2">
      <c r="A6418" s="3"/>
      <c r="D6418" s="3"/>
    </row>
    <row r="6419" spans="1:4" ht="15" customHeight="1" x14ac:dyDescent="0.2">
      <c r="A6419" s="3"/>
      <c r="D6419" s="3"/>
    </row>
    <row r="6420" spans="1:4" ht="15" customHeight="1" x14ac:dyDescent="0.2">
      <c r="A6420" s="3"/>
      <c r="D6420" s="3"/>
    </row>
    <row r="6421" spans="1:4" ht="15" customHeight="1" x14ac:dyDescent="0.2">
      <c r="A6421" s="3"/>
      <c r="D6421" s="3"/>
    </row>
    <row r="6422" spans="1:4" ht="15" customHeight="1" x14ac:dyDescent="0.2">
      <c r="A6422" s="3"/>
      <c r="D6422" s="3"/>
    </row>
    <row r="6423" spans="1:4" ht="15" customHeight="1" x14ac:dyDescent="0.2">
      <c r="A6423" s="3"/>
      <c r="D6423" s="3"/>
    </row>
    <row r="6424" spans="1:4" ht="15" customHeight="1" x14ac:dyDescent="0.2">
      <c r="A6424" s="3"/>
      <c r="D6424" s="3"/>
    </row>
    <row r="6425" spans="1:4" ht="15" customHeight="1" x14ac:dyDescent="0.2">
      <c r="A6425" s="3"/>
      <c r="D6425" s="3"/>
    </row>
    <row r="6426" spans="1:4" ht="15" customHeight="1" x14ac:dyDescent="0.2">
      <c r="A6426" s="3"/>
      <c r="D6426" s="3"/>
    </row>
    <row r="6427" spans="1:4" ht="15" customHeight="1" x14ac:dyDescent="0.2">
      <c r="A6427" s="3"/>
      <c r="D6427" s="3"/>
    </row>
    <row r="6428" spans="1:4" ht="15" customHeight="1" x14ac:dyDescent="0.2">
      <c r="A6428" s="3"/>
      <c r="D6428" s="3"/>
    </row>
    <row r="6429" spans="1:4" ht="15" customHeight="1" x14ac:dyDescent="0.2">
      <c r="A6429" s="3"/>
      <c r="D6429" s="3"/>
    </row>
    <row r="6430" spans="1:4" ht="15" customHeight="1" x14ac:dyDescent="0.2">
      <c r="A6430" s="3"/>
      <c r="D6430" s="3"/>
    </row>
    <row r="6431" spans="1:4" ht="15" customHeight="1" x14ac:dyDescent="0.2">
      <c r="A6431" s="3"/>
      <c r="D6431" s="3"/>
    </row>
    <row r="6432" spans="1:4" ht="15" customHeight="1" x14ac:dyDescent="0.2">
      <c r="A6432" s="3"/>
      <c r="D6432" s="3"/>
    </row>
    <row r="6433" spans="1:4" ht="15" customHeight="1" x14ac:dyDescent="0.2">
      <c r="A6433" s="3"/>
      <c r="D6433" s="3"/>
    </row>
    <row r="6434" spans="1:4" ht="15" customHeight="1" x14ac:dyDescent="0.2">
      <c r="A6434" s="3"/>
      <c r="D6434" s="3"/>
    </row>
    <row r="6435" spans="1:4" ht="15" customHeight="1" x14ac:dyDescent="0.2">
      <c r="A6435" s="3"/>
      <c r="D6435" s="3"/>
    </row>
    <row r="6436" spans="1:4" ht="15" customHeight="1" x14ac:dyDescent="0.2">
      <c r="A6436" s="3"/>
      <c r="D6436" s="3"/>
    </row>
    <row r="6437" spans="1:4" ht="15" customHeight="1" x14ac:dyDescent="0.2">
      <c r="A6437" s="3"/>
      <c r="D6437" s="3"/>
    </row>
    <row r="6438" spans="1:4" ht="15" customHeight="1" x14ac:dyDescent="0.2">
      <c r="A6438" s="3"/>
      <c r="D6438" s="3"/>
    </row>
    <row r="6439" spans="1:4" ht="15" customHeight="1" x14ac:dyDescent="0.2">
      <c r="A6439" s="3"/>
      <c r="D6439" s="3"/>
    </row>
    <row r="6440" spans="1:4" ht="15" customHeight="1" x14ac:dyDescent="0.2">
      <c r="A6440" s="3"/>
      <c r="D6440" s="3"/>
    </row>
    <row r="6441" spans="1:4" ht="15" customHeight="1" x14ac:dyDescent="0.2">
      <c r="A6441" s="3"/>
      <c r="D6441" s="3"/>
    </row>
    <row r="6442" spans="1:4" ht="15" customHeight="1" x14ac:dyDescent="0.2">
      <c r="A6442" s="3"/>
      <c r="D6442" s="3"/>
    </row>
    <row r="6443" spans="1:4" ht="15" customHeight="1" x14ac:dyDescent="0.2">
      <c r="A6443" s="3"/>
      <c r="D6443" s="3"/>
    </row>
    <row r="6444" spans="1:4" ht="15" customHeight="1" x14ac:dyDescent="0.2">
      <c r="A6444" s="3"/>
      <c r="D6444" s="3"/>
    </row>
    <row r="6445" spans="1:4" ht="15" customHeight="1" x14ac:dyDescent="0.2">
      <c r="A6445" s="3"/>
      <c r="D6445" s="3"/>
    </row>
    <row r="6446" spans="1:4" ht="15" customHeight="1" x14ac:dyDescent="0.2">
      <c r="A6446" s="3"/>
      <c r="D6446" s="3"/>
    </row>
    <row r="6447" spans="1:4" ht="15" customHeight="1" x14ac:dyDescent="0.2">
      <c r="A6447" s="3"/>
      <c r="D6447" s="3"/>
    </row>
    <row r="6448" spans="1:4" ht="15" customHeight="1" x14ac:dyDescent="0.2">
      <c r="A6448" s="3"/>
      <c r="D6448" s="3"/>
    </row>
    <row r="6449" spans="1:4" ht="15" customHeight="1" x14ac:dyDescent="0.2">
      <c r="A6449" s="3"/>
      <c r="D6449" s="3"/>
    </row>
    <row r="6450" spans="1:4" ht="15" customHeight="1" x14ac:dyDescent="0.2">
      <c r="A6450" s="3"/>
      <c r="D6450" s="3"/>
    </row>
    <row r="6451" spans="1:4" ht="15" customHeight="1" x14ac:dyDescent="0.2">
      <c r="A6451" s="3"/>
      <c r="D6451" s="3"/>
    </row>
    <row r="6452" spans="1:4" ht="15" customHeight="1" x14ac:dyDescent="0.2">
      <c r="A6452" s="3"/>
      <c r="D6452" s="3"/>
    </row>
    <row r="6453" spans="1:4" ht="15" customHeight="1" x14ac:dyDescent="0.2">
      <c r="A6453" s="3"/>
      <c r="D6453" s="3"/>
    </row>
    <row r="6454" spans="1:4" ht="15" customHeight="1" x14ac:dyDescent="0.2">
      <c r="A6454" s="3"/>
      <c r="D6454" s="3"/>
    </row>
    <row r="6455" spans="1:4" ht="15" customHeight="1" x14ac:dyDescent="0.2">
      <c r="A6455" s="3"/>
      <c r="D6455" s="3"/>
    </row>
    <row r="6456" spans="1:4" ht="15" customHeight="1" x14ac:dyDescent="0.2">
      <c r="A6456" s="3"/>
      <c r="D6456" s="3"/>
    </row>
    <row r="6457" spans="1:4" ht="15" customHeight="1" x14ac:dyDescent="0.2">
      <c r="A6457" s="3"/>
      <c r="D6457" s="3"/>
    </row>
    <row r="6458" spans="1:4" ht="15" customHeight="1" x14ac:dyDescent="0.2">
      <c r="A6458" s="3"/>
      <c r="D6458" s="3"/>
    </row>
    <row r="6459" spans="1:4" ht="15" customHeight="1" x14ac:dyDescent="0.2">
      <c r="A6459" s="3"/>
      <c r="D6459" s="3"/>
    </row>
    <row r="6460" spans="1:4" ht="15" customHeight="1" x14ac:dyDescent="0.2">
      <c r="A6460" s="3"/>
      <c r="D6460" s="3"/>
    </row>
    <row r="6461" spans="1:4" ht="15" customHeight="1" x14ac:dyDescent="0.2">
      <c r="A6461" s="3"/>
      <c r="D6461" s="3"/>
    </row>
    <row r="6462" spans="1:4" ht="15" customHeight="1" x14ac:dyDescent="0.2">
      <c r="A6462" s="3"/>
      <c r="D6462" s="3"/>
    </row>
    <row r="6463" spans="1:4" ht="15" customHeight="1" x14ac:dyDescent="0.2">
      <c r="A6463" s="3"/>
      <c r="D6463" s="3"/>
    </row>
    <row r="6464" spans="1:4" ht="15" customHeight="1" x14ac:dyDescent="0.2">
      <c r="A6464" s="3"/>
      <c r="D6464" s="3"/>
    </row>
    <row r="6465" spans="1:4" ht="15" customHeight="1" x14ac:dyDescent="0.2">
      <c r="A6465" s="3"/>
      <c r="D6465" s="3"/>
    </row>
    <row r="6466" spans="1:4" ht="15" customHeight="1" x14ac:dyDescent="0.2">
      <c r="A6466" s="3"/>
      <c r="D6466" s="3"/>
    </row>
    <row r="6467" spans="1:4" ht="15" customHeight="1" x14ac:dyDescent="0.2">
      <c r="A6467" s="3"/>
      <c r="D6467" s="3"/>
    </row>
    <row r="6468" spans="1:4" ht="15" customHeight="1" x14ac:dyDescent="0.2">
      <c r="A6468" s="3"/>
      <c r="D6468" s="3"/>
    </row>
    <row r="6469" spans="1:4" ht="15" customHeight="1" x14ac:dyDescent="0.2">
      <c r="A6469" s="3"/>
      <c r="D6469" s="3"/>
    </row>
    <row r="6470" spans="1:4" ht="15" customHeight="1" x14ac:dyDescent="0.2">
      <c r="A6470" s="3"/>
      <c r="D6470" s="3"/>
    </row>
    <row r="6471" spans="1:4" ht="15" customHeight="1" x14ac:dyDescent="0.2">
      <c r="A6471" s="3"/>
      <c r="D6471" s="3"/>
    </row>
    <row r="6472" spans="1:4" ht="15" customHeight="1" x14ac:dyDescent="0.2">
      <c r="A6472" s="3"/>
      <c r="D6472" s="3"/>
    </row>
    <row r="6473" spans="1:4" ht="15" customHeight="1" x14ac:dyDescent="0.2">
      <c r="A6473" s="3"/>
      <c r="D6473" s="3"/>
    </row>
    <row r="6474" spans="1:4" ht="15" customHeight="1" x14ac:dyDescent="0.2">
      <c r="A6474" s="3"/>
      <c r="D6474" s="3"/>
    </row>
    <row r="6475" spans="1:4" ht="15" customHeight="1" x14ac:dyDescent="0.2">
      <c r="A6475" s="3"/>
      <c r="D6475" s="3"/>
    </row>
    <row r="6476" spans="1:4" ht="15" customHeight="1" x14ac:dyDescent="0.2">
      <c r="A6476" s="3"/>
      <c r="D6476" s="3"/>
    </row>
    <row r="6477" spans="1:4" ht="15" customHeight="1" x14ac:dyDescent="0.2">
      <c r="A6477" s="3"/>
      <c r="D6477" s="3"/>
    </row>
    <row r="6478" spans="1:4" ht="15" customHeight="1" x14ac:dyDescent="0.2">
      <c r="A6478" s="3"/>
      <c r="D6478" s="3"/>
    </row>
    <row r="6479" spans="1:4" ht="15" customHeight="1" x14ac:dyDescent="0.2">
      <c r="A6479" s="3"/>
      <c r="D6479" s="3"/>
    </row>
    <row r="6480" spans="1:4" ht="15" customHeight="1" x14ac:dyDescent="0.2">
      <c r="A6480" s="3"/>
      <c r="D6480" s="3"/>
    </row>
    <row r="6481" spans="1:4" ht="15" customHeight="1" x14ac:dyDescent="0.2">
      <c r="A6481" s="3"/>
      <c r="D6481" s="3"/>
    </row>
    <row r="6482" spans="1:4" ht="15" customHeight="1" x14ac:dyDescent="0.2">
      <c r="A6482" s="3"/>
      <c r="D6482" s="3"/>
    </row>
    <row r="6483" spans="1:4" ht="15" customHeight="1" x14ac:dyDescent="0.2">
      <c r="A6483" s="3"/>
      <c r="D6483" s="3"/>
    </row>
    <row r="6484" spans="1:4" ht="15" customHeight="1" x14ac:dyDescent="0.2">
      <c r="A6484" s="3"/>
      <c r="D6484" s="3"/>
    </row>
    <row r="6485" spans="1:4" ht="15" customHeight="1" x14ac:dyDescent="0.2">
      <c r="A6485" s="3"/>
      <c r="D6485" s="3"/>
    </row>
    <row r="6486" spans="1:4" ht="15" customHeight="1" x14ac:dyDescent="0.2">
      <c r="A6486" s="3"/>
      <c r="D6486" s="3"/>
    </row>
    <row r="6487" spans="1:4" ht="15" customHeight="1" x14ac:dyDescent="0.2">
      <c r="A6487" s="3"/>
      <c r="D6487" s="3"/>
    </row>
    <row r="6488" spans="1:4" ht="15" customHeight="1" x14ac:dyDescent="0.2">
      <c r="A6488" s="3"/>
      <c r="D6488" s="3"/>
    </row>
    <row r="6489" spans="1:4" ht="15" customHeight="1" x14ac:dyDescent="0.2">
      <c r="A6489" s="3"/>
      <c r="D6489" s="3"/>
    </row>
    <row r="6490" spans="1:4" ht="15" customHeight="1" x14ac:dyDescent="0.2">
      <c r="A6490" s="3"/>
      <c r="D6490" s="3"/>
    </row>
    <row r="6491" spans="1:4" ht="15" customHeight="1" x14ac:dyDescent="0.2">
      <c r="A6491" s="3"/>
      <c r="D6491" s="3"/>
    </row>
    <row r="6492" spans="1:4" ht="15" customHeight="1" x14ac:dyDescent="0.2">
      <c r="A6492" s="3"/>
      <c r="D6492" s="3"/>
    </row>
    <row r="6493" spans="1:4" ht="15" customHeight="1" x14ac:dyDescent="0.2">
      <c r="A6493" s="3"/>
      <c r="D6493" s="3"/>
    </row>
    <row r="6494" spans="1:4" ht="15" customHeight="1" x14ac:dyDescent="0.2">
      <c r="A6494" s="3"/>
      <c r="D6494" s="3"/>
    </row>
    <row r="6495" spans="1:4" ht="15" customHeight="1" x14ac:dyDescent="0.2">
      <c r="A6495" s="3"/>
      <c r="D6495" s="3"/>
    </row>
    <row r="6496" spans="1:4" ht="15" customHeight="1" x14ac:dyDescent="0.2">
      <c r="A6496" s="3"/>
      <c r="D6496" s="3"/>
    </row>
    <row r="6497" spans="1:4" ht="15" customHeight="1" x14ac:dyDescent="0.2">
      <c r="A6497" s="3"/>
      <c r="D6497" s="3"/>
    </row>
    <row r="6498" spans="1:4" ht="15" customHeight="1" x14ac:dyDescent="0.2">
      <c r="A6498" s="3"/>
      <c r="D6498" s="3"/>
    </row>
    <row r="6499" spans="1:4" ht="15" customHeight="1" x14ac:dyDescent="0.2">
      <c r="A6499" s="3"/>
      <c r="D6499" s="3"/>
    </row>
    <row r="6500" spans="1:4" ht="15" customHeight="1" x14ac:dyDescent="0.2">
      <c r="A6500" s="3"/>
      <c r="D6500" s="3"/>
    </row>
    <row r="6501" spans="1:4" ht="15" customHeight="1" x14ac:dyDescent="0.2">
      <c r="A6501" s="3"/>
      <c r="D6501" s="3"/>
    </row>
    <row r="6502" spans="1:4" ht="15" customHeight="1" x14ac:dyDescent="0.2">
      <c r="A6502" s="3"/>
      <c r="D6502" s="3"/>
    </row>
    <row r="6503" spans="1:4" ht="15" customHeight="1" x14ac:dyDescent="0.2">
      <c r="A6503" s="3"/>
      <c r="D6503" s="3"/>
    </row>
    <row r="6504" spans="1:4" ht="15" customHeight="1" x14ac:dyDescent="0.2">
      <c r="A6504" s="3"/>
      <c r="D6504" s="3"/>
    </row>
    <row r="6505" spans="1:4" ht="15" customHeight="1" x14ac:dyDescent="0.2">
      <c r="A6505" s="3"/>
      <c r="D6505" s="3"/>
    </row>
    <row r="6506" spans="1:4" ht="15" customHeight="1" x14ac:dyDescent="0.2">
      <c r="A6506" s="3"/>
      <c r="D6506" s="3"/>
    </row>
    <row r="6507" spans="1:4" ht="15" customHeight="1" x14ac:dyDescent="0.2">
      <c r="A6507" s="3"/>
      <c r="D6507" s="3"/>
    </row>
    <row r="6508" spans="1:4" ht="15" customHeight="1" x14ac:dyDescent="0.2">
      <c r="A6508" s="3"/>
      <c r="D6508" s="3"/>
    </row>
    <row r="6509" spans="1:4" ht="15" customHeight="1" x14ac:dyDescent="0.2">
      <c r="A6509" s="3"/>
      <c r="D6509" s="3"/>
    </row>
    <row r="6510" spans="1:4" ht="15" customHeight="1" x14ac:dyDescent="0.2">
      <c r="A6510" s="3"/>
      <c r="D6510" s="3"/>
    </row>
    <row r="6511" spans="1:4" ht="15" customHeight="1" x14ac:dyDescent="0.2">
      <c r="A6511" s="3"/>
      <c r="D6511" s="3"/>
    </row>
    <row r="6512" spans="1:4" ht="15" customHeight="1" x14ac:dyDescent="0.2">
      <c r="A6512" s="3"/>
      <c r="D6512" s="3"/>
    </row>
    <row r="6513" spans="1:4" ht="15" customHeight="1" x14ac:dyDescent="0.2">
      <c r="A6513" s="3"/>
      <c r="D6513" s="3"/>
    </row>
    <row r="6514" spans="1:4" ht="15" customHeight="1" x14ac:dyDescent="0.2">
      <c r="A6514" s="3"/>
      <c r="D6514" s="3"/>
    </row>
    <row r="6515" spans="1:4" ht="15" customHeight="1" x14ac:dyDescent="0.2">
      <c r="A6515" s="3"/>
      <c r="D6515" s="3"/>
    </row>
    <row r="6516" spans="1:4" ht="15" customHeight="1" x14ac:dyDescent="0.2">
      <c r="A6516" s="3"/>
      <c r="D6516" s="3"/>
    </row>
    <row r="6517" spans="1:4" ht="15" customHeight="1" x14ac:dyDescent="0.2">
      <c r="A6517" s="3"/>
      <c r="D6517" s="3"/>
    </row>
    <row r="6518" spans="1:4" ht="15" customHeight="1" x14ac:dyDescent="0.2">
      <c r="A6518" s="3"/>
      <c r="D6518" s="3"/>
    </row>
    <row r="6519" spans="1:4" ht="15" customHeight="1" x14ac:dyDescent="0.2">
      <c r="A6519" s="3"/>
      <c r="D6519" s="3"/>
    </row>
    <row r="6520" spans="1:4" ht="15" customHeight="1" x14ac:dyDescent="0.2">
      <c r="A6520" s="3"/>
      <c r="D6520" s="3"/>
    </row>
    <row r="6521" spans="1:4" ht="15" customHeight="1" x14ac:dyDescent="0.2">
      <c r="A6521" s="3"/>
      <c r="D6521" s="3"/>
    </row>
    <row r="6522" spans="1:4" ht="15" customHeight="1" x14ac:dyDescent="0.2">
      <c r="A6522" s="3"/>
      <c r="D6522" s="3"/>
    </row>
    <row r="6523" spans="1:4" ht="15" customHeight="1" x14ac:dyDescent="0.2">
      <c r="A6523" s="3"/>
      <c r="D6523" s="3"/>
    </row>
    <row r="6524" spans="1:4" ht="15" customHeight="1" x14ac:dyDescent="0.2">
      <c r="A6524" s="3"/>
      <c r="D6524" s="3"/>
    </row>
    <row r="6525" spans="1:4" ht="15" customHeight="1" x14ac:dyDescent="0.2">
      <c r="A6525" s="3"/>
      <c r="D6525" s="3"/>
    </row>
    <row r="6526" spans="1:4" ht="15" customHeight="1" x14ac:dyDescent="0.2">
      <c r="A6526" s="3"/>
      <c r="D6526" s="3"/>
    </row>
    <row r="6527" spans="1:4" ht="15" customHeight="1" x14ac:dyDescent="0.2">
      <c r="A6527" s="3"/>
      <c r="D6527" s="3"/>
    </row>
    <row r="6528" spans="1:4" ht="15" customHeight="1" x14ac:dyDescent="0.2">
      <c r="A6528" s="3"/>
      <c r="D6528" s="3"/>
    </row>
    <row r="6529" spans="1:4" ht="15" customHeight="1" x14ac:dyDescent="0.2">
      <c r="A6529" s="3"/>
      <c r="D6529" s="3"/>
    </row>
    <row r="6530" spans="1:4" ht="15" customHeight="1" x14ac:dyDescent="0.2">
      <c r="A6530" s="3"/>
      <c r="D6530" s="3"/>
    </row>
    <row r="6531" spans="1:4" ht="15" customHeight="1" x14ac:dyDescent="0.2">
      <c r="A6531" s="3"/>
      <c r="D6531" s="3"/>
    </row>
    <row r="6532" spans="1:4" ht="15" customHeight="1" x14ac:dyDescent="0.2">
      <c r="A6532" s="3"/>
      <c r="D6532" s="3"/>
    </row>
    <row r="6533" spans="1:4" ht="15" customHeight="1" x14ac:dyDescent="0.2">
      <c r="A6533" s="3"/>
      <c r="D6533" s="3"/>
    </row>
    <row r="6534" spans="1:4" ht="15" customHeight="1" x14ac:dyDescent="0.2">
      <c r="A6534" s="3"/>
      <c r="D6534" s="3"/>
    </row>
    <row r="6535" spans="1:4" ht="15" customHeight="1" x14ac:dyDescent="0.2">
      <c r="A6535" s="3"/>
      <c r="D6535" s="3"/>
    </row>
    <row r="6536" spans="1:4" ht="15" customHeight="1" x14ac:dyDescent="0.2">
      <c r="A6536" s="3"/>
      <c r="D6536" s="3"/>
    </row>
    <row r="6537" spans="1:4" ht="15" customHeight="1" x14ac:dyDescent="0.2">
      <c r="A6537" s="3"/>
      <c r="D6537" s="3"/>
    </row>
    <row r="6538" spans="1:4" ht="15" customHeight="1" x14ac:dyDescent="0.2">
      <c r="A6538" s="3"/>
      <c r="D6538" s="3"/>
    </row>
    <row r="6539" spans="1:4" ht="15" customHeight="1" x14ac:dyDescent="0.2">
      <c r="A6539" s="3"/>
      <c r="D6539" s="3"/>
    </row>
    <row r="6540" spans="1:4" ht="15" customHeight="1" x14ac:dyDescent="0.2">
      <c r="A6540" s="3"/>
      <c r="D6540" s="3"/>
    </row>
    <row r="6541" spans="1:4" ht="15" customHeight="1" x14ac:dyDescent="0.2">
      <c r="A6541" s="3"/>
      <c r="D6541" s="3"/>
    </row>
    <row r="6542" spans="1:4" ht="15" customHeight="1" x14ac:dyDescent="0.2">
      <c r="A6542" s="3"/>
      <c r="D6542" s="3"/>
    </row>
    <row r="6543" spans="1:4" ht="15" customHeight="1" x14ac:dyDescent="0.2">
      <c r="A6543" s="3"/>
      <c r="D6543" s="3"/>
    </row>
    <row r="6544" spans="1:4" ht="15" customHeight="1" x14ac:dyDescent="0.2">
      <c r="A6544" s="3"/>
      <c r="D6544" s="3"/>
    </row>
    <row r="6545" spans="1:4" ht="15" customHeight="1" x14ac:dyDescent="0.2">
      <c r="A6545" s="3"/>
      <c r="D6545" s="3"/>
    </row>
    <row r="6546" spans="1:4" ht="15" customHeight="1" x14ac:dyDescent="0.2">
      <c r="A6546" s="3"/>
      <c r="D6546" s="3"/>
    </row>
    <row r="6547" spans="1:4" ht="15" customHeight="1" x14ac:dyDescent="0.2">
      <c r="A6547" s="3"/>
      <c r="D6547" s="3"/>
    </row>
    <row r="6548" spans="1:4" ht="15" customHeight="1" x14ac:dyDescent="0.2">
      <c r="A6548" s="3"/>
      <c r="D6548" s="3"/>
    </row>
    <row r="6549" spans="1:4" ht="15" customHeight="1" x14ac:dyDescent="0.2">
      <c r="A6549" s="3"/>
      <c r="D6549" s="3"/>
    </row>
    <row r="6550" spans="1:4" ht="15" customHeight="1" x14ac:dyDescent="0.2">
      <c r="A6550" s="3"/>
      <c r="D6550" s="3"/>
    </row>
    <row r="6551" spans="1:4" ht="15" customHeight="1" x14ac:dyDescent="0.2">
      <c r="A6551" s="3"/>
      <c r="D6551" s="3"/>
    </row>
    <row r="6552" spans="1:4" ht="15" customHeight="1" x14ac:dyDescent="0.2">
      <c r="A6552" s="3"/>
      <c r="D6552" s="3"/>
    </row>
    <row r="6553" spans="1:4" ht="15" customHeight="1" x14ac:dyDescent="0.2">
      <c r="A6553" s="3"/>
      <c r="D6553" s="3"/>
    </row>
    <row r="6554" spans="1:4" ht="15" customHeight="1" x14ac:dyDescent="0.2">
      <c r="A6554" s="3"/>
      <c r="D6554" s="3"/>
    </row>
    <row r="6555" spans="1:4" ht="15" customHeight="1" x14ac:dyDescent="0.2">
      <c r="A6555" s="3"/>
      <c r="D6555" s="3"/>
    </row>
    <row r="6556" spans="1:4" ht="15" customHeight="1" x14ac:dyDescent="0.2">
      <c r="A6556" s="3"/>
      <c r="D6556" s="3"/>
    </row>
    <row r="6557" spans="1:4" ht="15" customHeight="1" x14ac:dyDescent="0.2">
      <c r="A6557" s="3"/>
      <c r="D6557" s="3"/>
    </row>
    <row r="6558" spans="1:4" ht="15" customHeight="1" x14ac:dyDescent="0.2">
      <c r="A6558" s="3"/>
      <c r="D6558" s="3"/>
    </row>
    <row r="6559" spans="1:4" ht="15" customHeight="1" x14ac:dyDescent="0.2">
      <c r="A6559" s="3"/>
      <c r="D6559" s="3"/>
    </row>
    <row r="6560" spans="1:4" ht="15" customHeight="1" x14ac:dyDescent="0.2">
      <c r="A6560" s="3"/>
      <c r="D6560" s="3"/>
    </row>
    <row r="6561" spans="1:4" ht="15" customHeight="1" x14ac:dyDescent="0.2">
      <c r="A6561" s="3"/>
      <c r="D6561" s="3"/>
    </row>
    <row r="6562" spans="1:4" ht="15" customHeight="1" x14ac:dyDescent="0.2">
      <c r="A6562" s="3"/>
      <c r="D6562" s="3"/>
    </row>
    <row r="6563" spans="1:4" ht="15" customHeight="1" x14ac:dyDescent="0.2">
      <c r="A6563" s="3"/>
      <c r="D6563" s="3"/>
    </row>
    <row r="6564" spans="1:4" ht="15" customHeight="1" x14ac:dyDescent="0.2">
      <c r="A6564" s="3"/>
      <c r="D6564" s="3"/>
    </row>
    <row r="6565" spans="1:4" ht="15" customHeight="1" x14ac:dyDescent="0.2">
      <c r="A6565" s="3"/>
      <c r="D6565" s="3"/>
    </row>
    <row r="6566" spans="1:4" ht="15" customHeight="1" x14ac:dyDescent="0.2">
      <c r="A6566" s="3"/>
      <c r="D6566" s="3"/>
    </row>
    <row r="6567" spans="1:4" ht="15" customHeight="1" x14ac:dyDescent="0.2">
      <c r="A6567" s="3"/>
      <c r="D6567" s="3"/>
    </row>
    <row r="6568" spans="1:4" ht="15" customHeight="1" x14ac:dyDescent="0.2">
      <c r="A6568" s="3"/>
      <c r="D6568" s="3"/>
    </row>
    <row r="6569" spans="1:4" ht="15" customHeight="1" x14ac:dyDescent="0.2">
      <c r="A6569" s="3"/>
      <c r="D6569" s="3"/>
    </row>
    <row r="6570" spans="1:4" ht="15" customHeight="1" x14ac:dyDescent="0.2">
      <c r="A6570" s="3"/>
      <c r="D6570" s="3"/>
    </row>
    <row r="6571" spans="1:4" ht="15" customHeight="1" x14ac:dyDescent="0.2">
      <c r="A6571" s="3"/>
      <c r="D6571" s="3"/>
    </row>
    <row r="6572" spans="1:4" ht="15" customHeight="1" x14ac:dyDescent="0.2">
      <c r="A6572" s="3"/>
      <c r="D6572" s="3"/>
    </row>
    <row r="6573" spans="1:4" ht="15" customHeight="1" x14ac:dyDescent="0.2">
      <c r="A6573" s="3"/>
      <c r="D6573" s="3"/>
    </row>
    <row r="6574" spans="1:4" ht="15" customHeight="1" x14ac:dyDescent="0.2">
      <c r="A6574" s="3"/>
      <c r="D6574" s="3"/>
    </row>
    <row r="6575" spans="1:4" ht="15" customHeight="1" x14ac:dyDescent="0.2">
      <c r="A6575" s="3"/>
      <c r="D6575" s="3"/>
    </row>
    <row r="6576" spans="1:4" ht="15" customHeight="1" x14ac:dyDescent="0.2">
      <c r="A6576" s="3"/>
      <c r="D6576" s="3"/>
    </row>
    <row r="6577" spans="1:4" ht="15" customHeight="1" x14ac:dyDescent="0.2">
      <c r="A6577" s="3"/>
      <c r="D6577" s="3"/>
    </row>
    <row r="6578" spans="1:4" ht="15" customHeight="1" x14ac:dyDescent="0.2">
      <c r="A6578" s="3"/>
      <c r="D6578" s="3"/>
    </row>
    <row r="6579" spans="1:4" ht="15" customHeight="1" x14ac:dyDescent="0.2">
      <c r="A6579" s="3"/>
      <c r="D6579" s="3"/>
    </row>
    <row r="6580" spans="1:4" ht="15" customHeight="1" x14ac:dyDescent="0.2">
      <c r="A6580" s="3"/>
      <c r="D6580" s="3"/>
    </row>
    <row r="6581" spans="1:4" ht="15" customHeight="1" x14ac:dyDescent="0.2">
      <c r="A6581" s="3"/>
      <c r="D6581" s="3"/>
    </row>
    <row r="6582" spans="1:4" ht="15" customHeight="1" x14ac:dyDescent="0.2">
      <c r="A6582" s="3"/>
      <c r="D6582" s="3"/>
    </row>
    <row r="6583" spans="1:4" ht="15" customHeight="1" x14ac:dyDescent="0.2">
      <c r="A6583" s="3"/>
      <c r="D6583" s="3"/>
    </row>
    <row r="6584" spans="1:4" ht="15" customHeight="1" x14ac:dyDescent="0.2">
      <c r="A6584" s="3"/>
      <c r="D6584" s="3"/>
    </row>
    <row r="6585" spans="1:4" ht="15" customHeight="1" x14ac:dyDescent="0.2">
      <c r="A6585" s="3"/>
      <c r="D6585" s="3"/>
    </row>
    <row r="6586" spans="1:4" ht="15" customHeight="1" x14ac:dyDescent="0.2">
      <c r="A6586" s="3"/>
      <c r="D6586" s="3"/>
    </row>
    <row r="6587" spans="1:4" ht="15" customHeight="1" x14ac:dyDescent="0.2">
      <c r="A6587" s="3"/>
      <c r="D6587" s="3"/>
    </row>
    <row r="6588" spans="1:4" ht="15" customHeight="1" x14ac:dyDescent="0.2">
      <c r="A6588" s="3"/>
      <c r="D6588" s="3"/>
    </row>
    <row r="6589" spans="1:4" ht="15" customHeight="1" x14ac:dyDescent="0.2">
      <c r="A6589" s="3"/>
      <c r="D6589" s="3"/>
    </row>
    <row r="6590" spans="1:4" ht="15" customHeight="1" x14ac:dyDescent="0.2">
      <c r="A6590" s="3"/>
      <c r="D6590" s="3"/>
    </row>
    <row r="6591" spans="1:4" ht="15" customHeight="1" x14ac:dyDescent="0.2">
      <c r="A6591" s="3"/>
      <c r="D6591" s="3"/>
    </row>
    <row r="6592" spans="1:4" ht="15" customHeight="1" x14ac:dyDescent="0.2">
      <c r="A6592" s="3"/>
      <c r="D6592" s="3"/>
    </row>
    <row r="6593" spans="1:4" ht="15" customHeight="1" x14ac:dyDescent="0.2">
      <c r="A6593" s="3"/>
      <c r="D6593" s="3"/>
    </row>
    <row r="6594" spans="1:4" ht="15" customHeight="1" x14ac:dyDescent="0.2">
      <c r="A6594" s="3"/>
      <c r="D6594" s="3"/>
    </row>
    <row r="6595" spans="1:4" ht="15" customHeight="1" x14ac:dyDescent="0.2">
      <c r="A6595" s="3"/>
      <c r="D6595" s="3"/>
    </row>
    <row r="6596" spans="1:4" ht="15" customHeight="1" x14ac:dyDescent="0.2">
      <c r="A6596" s="3"/>
      <c r="D6596" s="3"/>
    </row>
    <row r="6597" spans="1:4" ht="15" customHeight="1" x14ac:dyDescent="0.2">
      <c r="A6597" s="3"/>
      <c r="D6597" s="3"/>
    </row>
    <row r="6598" spans="1:4" ht="15" customHeight="1" x14ac:dyDescent="0.2">
      <c r="A6598" s="3"/>
      <c r="D6598" s="3"/>
    </row>
    <row r="6599" spans="1:4" ht="15" customHeight="1" x14ac:dyDescent="0.2">
      <c r="A6599" s="3"/>
      <c r="D6599" s="3"/>
    </row>
    <row r="6600" spans="1:4" ht="15" customHeight="1" x14ac:dyDescent="0.2">
      <c r="A6600" s="3"/>
      <c r="D6600" s="3"/>
    </row>
    <row r="6601" spans="1:4" ht="15" customHeight="1" x14ac:dyDescent="0.2">
      <c r="A6601" s="3"/>
      <c r="D6601" s="3"/>
    </row>
    <row r="6602" spans="1:4" ht="15" customHeight="1" x14ac:dyDescent="0.2">
      <c r="A6602" s="3"/>
      <c r="D6602" s="3"/>
    </row>
    <row r="6603" spans="1:4" ht="15" customHeight="1" x14ac:dyDescent="0.2">
      <c r="A6603" s="3"/>
      <c r="D6603" s="3"/>
    </row>
    <row r="6604" spans="1:4" ht="15" customHeight="1" x14ac:dyDescent="0.2">
      <c r="A6604" s="3"/>
      <c r="D6604" s="3"/>
    </row>
    <row r="6605" spans="1:4" ht="15" customHeight="1" x14ac:dyDescent="0.2">
      <c r="A6605" s="3"/>
      <c r="D6605" s="3"/>
    </row>
    <row r="6606" spans="1:4" ht="15" customHeight="1" x14ac:dyDescent="0.2">
      <c r="A6606" s="3"/>
      <c r="D6606" s="3"/>
    </row>
    <row r="6607" spans="1:4" ht="15" customHeight="1" x14ac:dyDescent="0.2">
      <c r="A6607" s="3"/>
      <c r="D6607" s="3"/>
    </row>
    <row r="6608" spans="1:4" ht="15" customHeight="1" x14ac:dyDescent="0.2">
      <c r="A6608" s="3"/>
      <c r="D6608" s="3"/>
    </row>
    <row r="6609" spans="1:4" ht="15" customHeight="1" x14ac:dyDescent="0.2">
      <c r="A6609" s="3"/>
      <c r="D6609" s="3"/>
    </row>
    <row r="6610" spans="1:4" ht="15" customHeight="1" x14ac:dyDescent="0.2">
      <c r="A6610" s="3"/>
      <c r="D6610" s="3"/>
    </row>
    <row r="6611" spans="1:4" ht="15" customHeight="1" x14ac:dyDescent="0.2">
      <c r="A6611" s="3"/>
      <c r="D6611" s="3"/>
    </row>
    <row r="6612" spans="1:4" ht="15" customHeight="1" x14ac:dyDescent="0.2">
      <c r="A6612" s="3"/>
      <c r="D6612" s="3"/>
    </row>
    <row r="6613" spans="1:4" ht="15" customHeight="1" x14ac:dyDescent="0.2">
      <c r="A6613" s="3"/>
      <c r="D6613" s="3"/>
    </row>
    <row r="6614" spans="1:4" ht="15" customHeight="1" x14ac:dyDescent="0.2">
      <c r="A6614" s="3"/>
      <c r="D6614" s="3"/>
    </row>
    <row r="6615" spans="1:4" ht="15" customHeight="1" x14ac:dyDescent="0.2">
      <c r="A6615" s="3"/>
      <c r="D6615" s="3"/>
    </row>
    <row r="6616" spans="1:4" ht="15" customHeight="1" x14ac:dyDescent="0.2">
      <c r="A6616" s="3"/>
      <c r="D6616" s="3"/>
    </row>
    <row r="6617" spans="1:4" ht="15" customHeight="1" x14ac:dyDescent="0.2">
      <c r="A6617" s="3"/>
      <c r="D6617" s="3"/>
    </row>
    <row r="6618" spans="1:4" ht="15" customHeight="1" x14ac:dyDescent="0.2">
      <c r="A6618" s="3"/>
      <c r="D6618" s="3"/>
    </row>
    <row r="6619" spans="1:4" ht="15" customHeight="1" x14ac:dyDescent="0.2">
      <c r="A6619" s="3"/>
      <c r="D6619" s="3"/>
    </row>
    <row r="6620" spans="1:4" ht="15" customHeight="1" x14ac:dyDescent="0.2">
      <c r="A6620" s="3"/>
      <c r="D6620" s="3"/>
    </row>
    <row r="6621" spans="1:4" ht="15" customHeight="1" x14ac:dyDescent="0.2">
      <c r="A6621" s="3"/>
      <c r="D6621" s="3"/>
    </row>
    <row r="6622" spans="1:4" ht="15" customHeight="1" x14ac:dyDescent="0.2">
      <c r="A6622" s="3"/>
      <c r="D6622" s="3"/>
    </row>
    <row r="6623" spans="1:4" ht="15" customHeight="1" x14ac:dyDescent="0.2">
      <c r="A6623" s="3"/>
      <c r="D6623" s="3"/>
    </row>
    <row r="6624" spans="1:4" ht="15" customHeight="1" x14ac:dyDescent="0.2">
      <c r="A6624" s="3"/>
      <c r="D6624" s="3"/>
    </row>
    <row r="6625" spans="1:4" ht="15" customHeight="1" x14ac:dyDescent="0.2">
      <c r="A6625" s="3"/>
      <c r="D6625" s="3"/>
    </row>
    <row r="6626" spans="1:4" ht="15" customHeight="1" x14ac:dyDescent="0.2">
      <c r="A6626" s="3"/>
      <c r="D6626" s="3"/>
    </row>
    <row r="6627" spans="1:4" ht="15" customHeight="1" x14ac:dyDescent="0.2">
      <c r="A6627" s="3"/>
      <c r="D6627" s="3"/>
    </row>
    <row r="6628" spans="1:4" ht="15" customHeight="1" x14ac:dyDescent="0.2">
      <c r="A6628" s="3"/>
      <c r="D6628" s="3"/>
    </row>
    <row r="6629" spans="1:4" ht="15" customHeight="1" x14ac:dyDescent="0.2">
      <c r="A6629" s="3"/>
      <c r="D6629" s="3"/>
    </row>
    <row r="6630" spans="1:4" ht="15" customHeight="1" x14ac:dyDescent="0.2">
      <c r="A6630" s="3"/>
      <c r="D6630" s="3"/>
    </row>
    <row r="6631" spans="1:4" ht="15" customHeight="1" x14ac:dyDescent="0.2">
      <c r="A6631" s="3"/>
      <c r="D6631" s="3"/>
    </row>
    <row r="6632" spans="1:4" ht="15" customHeight="1" x14ac:dyDescent="0.2">
      <c r="A6632" s="3"/>
      <c r="D6632" s="3"/>
    </row>
    <row r="6633" spans="1:4" ht="15" customHeight="1" x14ac:dyDescent="0.2">
      <c r="A6633" s="3"/>
      <c r="D6633" s="3"/>
    </row>
    <row r="6634" spans="1:4" ht="15" customHeight="1" x14ac:dyDescent="0.2">
      <c r="A6634" s="3"/>
      <c r="D6634" s="3"/>
    </row>
    <row r="6635" spans="1:4" ht="15" customHeight="1" x14ac:dyDescent="0.2">
      <c r="A6635" s="3"/>
      <c r="D6635" s="3"/>
    </row>
    <row r="6636" spans="1:4" ht="15" customHeight="1" x14ac:dyDescent="0.2">
      <c r="A6636" s="3"/>
      <c r="D6636" s="3"/>
    </row>
    <row r="6637" spans="1:4" ht="15" customHeight="1" x14ac:dyDescent="0.2">
      <c r="A6637" s="3"/>
      <c r="D6637" s="3"/>
    </row>
    <row r="6638" spans="1:4" ht="15" customHeight="1" x14ac:dyDescent="0.2">
      <c r="A6638" s="3"/>
      <c r="D6638" s="3"/>
    </row>
    <row r="6639" spans="1:4" ht="15" customHeight="1" x14ac:dyDescent="0.2">
      <c r="A6639" s="3"/>
      <c r="D6639" s="3"/>
    </row>
    <row r="6640" spans="1:4" ht="15" customHeight="1" x14ac:dyDescent="0.2">
      <c r="A6640" s="3"/>
      <c r="D6640" s="3"/>
    </row>
    <row r="6641" spans="1:4" ht="15" customHeight="1" x14ac:dyDescent="0.2">
      <c r="A6641" s="3"/>
      <c r="D6641" s="3"/>
    </row>
    <row r="6642" spans="1:4" ht="15" customHeight="1" x14ac:dyDescent="0.2">
      <c r="A6642" s="3"/>
      <c r="D6642" s="3"/>
    </row>
    <row r="6643" spans="1:4" ht="15" customHeight="1" x14ac:dyDescent="0.2">
      <c r="A6643" s="3"/>
      <c r="D6643" s="3"/>
    </row>
    <row r="6644" spans="1:4" ht="15" customHeight="1" x14ac:dyDescent="0.2">
      <c r="A6644" s="3"/>
      <c r="D6644" s="3"/>
    </row>
    <row r="6645" spans="1:4" ht="15" customHeight="1" x14ac:dyDescent="0.2">
      <c r="A6645" s="3"/>
      <c r="D6645" s="3"/>
    </row>
    <row r="6646" spans="1:4" ht="15" customHeight="1" x14ac:dyDescent="0.2">
      <c r="A6646" s="3"/>
      <c r="D6646" s="3"/>
    </row>
    <row r="6647" spans="1:4" ht="15" customHeight="1" x14ac:dyDescent="0.2">
      <c r="A6647" s="3"/>
      <c r="D6647" s="3"/>
    </row>
    <row r="6648" spans="1:4" ht="15" customHeight="1" x14ac:dyDescent="0.2">
      <c r="A6648" s="3"/>
      <c r="D6648" s="3"/>
    </row>
    <row r="6649" spans="1:4" ht="15" customHeight="1" x14ac:dyDescent="0.2">
      <c r="A6649" s="3"/>
      <c r="D6649" s="3"/>
    </row>
    <row r="6650" spans="1:4" ht="15" customHeight="1" x14ac:dyDescent="0.2">
      <c r="A6650" s="3"/>
      <c r="D6650" s="3"/>
    </row>
    <row r="6651" spans="1:4" ht="15" customHeight="1" x14ac:dyDescent="0.2">
      <c r="A6651" s="3"/>
      <c r="D6651" s="3"/>
    </row>
    <row r="6652" spans="1:4" ht="15" customHeight="1" x14ac:dyDescent="0.2">
      <c r="A6652" s="3"/>
      <c r="D6652" s="3"/>
    </row>
    <row r="6653" spans="1:4" ht="15" customHeight="1" x14ac:dyDescent="0.2">
      <c r="A6653" s="3"/>
      <c r="D6653" s="3"/>
    </row>
    <row r="6654" spans="1:4" ht="15" customHeight="1" x14ac:dyDescent="0.2">
      <c r="A6654" s="3"/>
      <c r="D6654" s="3"/>
    </row>
    <row r="6655" spans="1:4" ht="15" customHeight="1" x14ac:dyDescent="0.2">
      <c r="A6655" s="3"/>
      <c r="D6655" s="3"/>
    </row>
    <row r="6656" spans="1:4" ht="15" customHeight="1" x14ac:dyDescent="0.2">
      <c r="A6656" s="3"/>
      <c r="D6656" s="3"/>
    </row>
    <row r="6657" spans="1:4" ht="15" customHeight="1" x14ac:dyDescent="0.2">
      <c r="A6657" s="3"/>
      <c r="D6657" s="3"/>
    </row>
    <row r="6658" spans="1:4" ht="15" customHeight="1" x14ac:dyDescent="0.2">
      <c r="A6658" s="3"/>
      <c r="D6658" s="3"/>
    </row>
    <row r="6659" spans="1:4" ht="15" customHeight="1" x14ac:dyDescent="0.2">
      <c r="A6659" s="3"/>
      <c r="D6659" s="3"/>
    </row>
    <row r="6660" spans="1:4" ht="15" customHeight="1" x14ac:dyDescent="0.2">
      <c r="A6660" s="3"/>
      <c r="D6660" s="3"/>
    </row>
    <row r="6661" spans="1:4" ht="15" customHeight="1" x14ac:dyDescent="0.2">
      <c r="A6661" s="3"/>
      <c r="D6661" s="3"/>
    </row>
    <row r="6662" spans="1:4" ht="15" customHeight="1" x14ac:dyDescent="0.2">
      <c r="A6662" s="3"/>
      <c r="D6662" s="3"/>
    </row>
    <row r="6663" spans="1:4" ht="15" customHeight="1" x14ac:dyDescent="0.2">
      <c r="A6663" s="3"/>
      <c r="D6663" s="3"/>
    </row>
    <row r="6664" spans="1:4" ht="15" customHeight="1" x14ac:dyDescent="0.2">
      <c r="A6664" s="3"/>
      <c r="D6664" s="3"/>
    </row>
    <row r="6665" spans="1:4" ht="15" customHeight="1" x14ac:dyDescent="0.2">
      <c r="A6665" s="3"/>
      <c r="D6665" s="3"/>
    </row>
    <row r="6666" spans="1:4" ht="15" customHeight="1" x14ac:dyDescent="0.2">
      <c r="A6666" s="3"/>
      <c r="D6666" s="3"/>
    </row>
    <row r="6667" spans="1:4" ht="15" customHeight="1" x14ac:dyDescent="0.2">
      <c r="A6667" s="3"/>
      <c r="D6667" s="3"/>
    </row>
    <row r="6668" spans="1:4" ht="15" customHeight="1" x14ac:dyDescent="0.2">
      <c r="A6668" s="3"/>
      <c r="D6668" s="3"/>
    </row>
    <row r="6669" spans="1:4" ht="15" customHeight="1" x14ac:dyDescent="0.2">
      <c r="A6669" s="3"/>
      <c r="D6669" s="3"/>
    </row>
    <row r="6670" spans="1:4" ht="15" customHeight="1" x14ac:dyDescent="0.2">
      <c r="A6670" s="3"/>
      <c r="D6670" s="3"/>
    </row>
    <row r="6671" spans="1:4" ht="15" customHeight="1" x14ac:dyDescent="0.2">
      <c r="A6671" s="3"/>
      <c r="D6671" s="3"/>
    </row>
    <row r="6672" spans="1:4" ht="15" customHeight="1" x14ac:dyDescent="0.2">
      <c r="A6672" s="3"/>
      <c r="D6672" s="3"/>
    </row>
    <row r="6673" spans="1:4" ht="15" customHeight="1" x14ac:dyDescent="0.2">
      <c r="A6673" s="3"/>
      <c r="D6673" s="3"/>
    </row>
    <row r="6674" spans="1:4" ht="15" customHeight="1" x14ac:dyDescent="0.2">
      <c r="A6674" s="3"/>
      <c r="D6674" s="3"/>
    </row>
    <row r="6675" spans="1:4" ht="15" customHeight="1" x14ac:dyDescent="0.2">
      <c r="A6675" s="3"/>
      <c r="D6675" s="3"/>
    </row>
    <row r="6676" spans="1:4" ht="15" customHeight="1" x14ac:dyDescent="0.2">
      <c r="A6676" s="3"/>
      <c r="D6676" s="3"/>
    </row>
    <row r="6677" spans="1:4" ht="15" customHeight="1" x14ac:dyDescent="0.2">
      <c r="A6677" s="3"/>
      <c r="D6677" s="3"/>
    </row>
    <row r="6678" spans="1:4" ht="15" customHeight="1" x14ac:dyDescent="0.2">
      <c r="A6678" s="3"/>
      <c r="D6678" s="3"/>
    </row>
    <row r="6679" spans="1:4" ht="15" customHeight="1" x14ac:dyDescent="0.2">
      <c r="A6679" s="3"/>
      <c r="D6679" s="3"/>
    </row>
    <row r="6680" spans="1:4" ht="15" customHeight="1" x14ac:dyDescent="0.2">
      <c r="A6680" s="3"/>
      <c r="D6680" s="3"/>
    </row>
    <row r="6681" spans="1:4" ht="15" customHeight="1" x14ac:dyDescent="0.2">
      <c r="A6681" s="3"/>
      <c r="D6681" s="3"/>
    </row>
    <row r="6682" spans="1:4" ht="15" customHeight="1" x14ac:dyDescent="0.2">
      <c r="A6682" s="3"/>
      <c r="D6682" s="3"/>
    </row>
    <row r="6683" spans="1:4" ht="15" customHeight="1" x14ac:dyDescent="0.2">
      <c r="A6683" s="3"/>
      <c r="D6683" s="3"/>
    </row>
    <row r="6684" spans="1:4" ht="15" customHeight="1" x14ac:dyDescent="0.2">
      <c r="A6684" s="3"/>
      <c r="D6684" s="3"/>
    </row>
    <row r="6685" spans="1:4" ht="15" customHeight="1" x14ac:dyDescent="0.2">
      <c r="A6685" s="3"/>
      <c r="D6685" s="3"/>
    </row>
    <row r="6686" spans="1:4" ht="15" customHeight="1" x14ac:dyDescent="0.2">
      <c r="A6686" s="3"/>
      <c r="D6686" s="3"/>
    </row>
    <row r="6687" spans="1:4" ht="15" customHeight="1" x14ac:dyDescent="0.2">
      <c r="A6687" s="3"/>
      <c r="D6687" s="3"/>
    </row>
    <row r="6688" spans="1:4" ht="15" customHeight="1" x14ac:dyDescent="0.2">
      <c r="A6688" s="3"/>
      <c r="D6688" s="3"/>
    </row>
    <row r="6689" spans="1:4" ht="15" customHeight="1" x14ac:dyDescent="0.2">
      <c r="A6689" s="3"/>
      <c r="D6689" s="3"/>
    </row>
    <row r="6690" spans="1:4" ht="15" customHeight="1" x14ac:dyDescent="0.2">
      <c r="A6690" s="3"/>
      <c r="D6690" s="3"/>
    </row>
    <row r="6691" spans="1:4" ht="15" customHeight="1" x14ac:dyDescent="0.2">
      <c r="A6691" s="3"/>
      <c r="D6691" s="3"/>
    </row>
    <row r="6692" spans="1:4" ht="15" customHeight="1" x14ac:dyDescent="0.2">
      <c r="A6692" s="3"/>
      <c r="D6692" s="3"/>
    </row>
    <row r="6693" spans="1:4" ht="15" customHeight="1" x14ac:dyDescent="0.2">
      <c r="A6693" s="3"/>
      <c r="D6693" s="3"/>
    </row>
    <row r="6694" spans="1:4" ht="15" customHeight="1" x14ac:dyDescent="0.2">
      <c r="A6694" s="3"/>
      <c r="D6694" s="3"/>
    </row>
    <row r="6695" spans="1:4" ht="15" customHeight="1" x14ac:dyDescent="0.2">
      <c r="A6695" s="3"/>
      <c r="D6695" s="3"/>
    </row>
    <row r="6696" spans="1:4" ht="15" customHeight="1" x14ac:dyDescent="0.2">
      <c r="A6696" s="3"/>
      <c r="D6696" s="3"/>
    </row>
    <row r="6697" spans="1:4" ht="15" customHeight="1" x14ac:dyDescent="0.2">
      <c r="A6697" s="3"/>
      <c r="D6697" s="3"/>
    </row>
    <row r="6698" spans="1:4" ht="15" customHeight="1" x14ac:dyDescent="0.2">
      <c r="A6698" s="3"/>
      <c r="D6698" s="3"/>
    </row>
    <row r="6699" spans="1:4" ht="15" customHeight="1" x14ac:dyDescent="0.2">
      <c r="A6699" s="3"/>
      <c r="D6699" s="3"/>
    </row>
    <row r="6700" spans="1:4" ht="15" customHeight="1" x14ac:dyDescent="0.2">
      <c r="A6700" s="3"/>
      <c r="D6700" s="3"/>
    </row>
    <row r="6701" spans="1:4" ht="15" customHeight="1" x14ac:dyDescent="0.2">
      <c r="A6701" s="3"/>
      <c r="D6701" s="3"/>
    </row>
    <row r="6702" spans="1:4" ht="15" customHeight="1" x14ac:dyDescent="0.2">
      <c r="A6702" s="3"/>
      <c r="D6702" s="3"/>
    </row>
    <row r="6703" spans="1:4" ht="15" customHeight="1" x14ac:dyDescent="0.2">
      <c r="A6703" s="3"/>
      <c r="D6703" s="3"/>
    </row>
    <row r="6704" spans="1:4" ht="15" customHeight="1" x14ac:dyDescent="0.2">
      <c r="A6704" s="3"/>
      <c r="D6704" s="3"/>
    </row>
    <row r="6705" spans="1:4" ht="15" customHeight="1" x14ac:dyDescent="0.2">
      <c r="A6705" s="3"/>
      <c r="D6705" s="3"/>
    </row>
    <row r="6706" spans="1:4" ht="15" customHeight="1" x14ac:dyDescent="0.2">
      <c r="A6706" s="3"/>
      <c r="D6706" s="3"/>
    </row>
    <row r="6707" spans="1:4" ht="15" customHeight="1" x14ac:dyDescent="0.2">
      <c r="A6707" s="3"/>
      <c r="D6707" s="3"/>
    </row>
    <row r="6708" spans="1:4" ht="15" customHeight="1" x14ac:dyDescent="0.2">
      <c r="A6708" s="3"/>
      <c r="D6708" s="3"/>
    </row>
    <row r="6709" spans="1:4" ht="15" customHeight="1" x14ac:dyDescent="0.2">
      <c r="A6709" s="3"/>
      <c r="D6709" s="3"/>
    </row>
    <row r="6710" spans="1:4" ht="15" customHeight="1" x14ac:dyDescent="0.2">
      <c r="A6710" s="3"/>
      <c r="D6710" s="3"/>
    </row>
    <row r="6711" spans="1:4" ht="15" customHeight="1" x14ac:dyDescent="0.2">
      <c r="A6711" s="3"/>
      <c r="D6711" s="3"/>
    </row>
    <row r="6712" spans="1:4" ht="15" customHeight="1" x14ac:dyDescent="0.2">
      <c r="A6712" s="3"/>
      <c r="D6712" s="3"/>
    </row>
    <row r="6713" spans="1:4" ht="15" customHeight="1" x14ac:dyDescent="0.2">
      <c r="A6713" s="3"/>
      <c r="D6713" s="3"/>
    </row>
    <row r="6714" spans="1:4" ht="15" customHeight="1" x14ac:dyDescent="0.2">
      <c r="A6714" s="3"/>
      <c r="D6714" s="3"/>
    </row>
    <row r="6715" spans="1:4" ht="15" customHeight="1" x14ac:dyDescent="0.2">
      <c r="A6715" s="3"/>
      <c r="D6715" s="3"/>
    </row>
    <row r="6716" spans="1:4" ht="15" customHeight="1" x14ac:dyDescent="0.2">
      <c r="A6716" s="3"/>
      <c r="D6716" s="3"/>
    </row>
    <row r="6717" spans="1:4" ht="15" customHeight="1" x14ac:dyDescent="0.2">
      <c r="A6717" s="3"/>
      <c r="D6717" s="3"/>
    </row>
    <row r="6718" spans="1:4" ht="15" customHeight="1" x14ac:dyDescent="0.2">
      <c r="A6718" s="3"/>
      <c r="D6718" s="3"/>
    </row>
    <row r="6719" spans="1:4" ht="15" customHeight="1" x14ac:dyDescent="0.2">
      <c r="A6719" s="3"/>
      <c r="D6719" s="3"/>
    </row>
    <row r="6720" spans="1:4" ht="15" customHeight="1" x14ac:dyDescent="0.2">
      <c r="A6720" s="3"/>
      <c r="D6720" s="3"/>
    </row>
    <row r="6721" spans="1:4" ht="15" customHeight="1" x14ac:dyDescent="0.2">
      <c r="A6721" s="3"/>
      <c r="D6721" s="3"/>
    </row>
    <row r="6722" spans="1:4" ht="15" customHeight="1" x14ac:dyDescent="0.2">
      <c r="A6722" s="3"/>
      <c r="D6722" s="3"/>
    </row>
    <row r="6723" spans="1:4" ht="15" customHeight="1" x14ac:dyDescent="0.2">
      <c r="A6723" s="3"/>
      <c r="D6723" s="3"/>
    </row>
    <row r="6724" spans="1:4" ht="15" customHeight="1" x14ac:dyDescent="0.2">
      <c r="A6724" s="3"/>
      <c r="D6724" s="3"/>
    </row>
    <row r="6725" spans="1:4" ht="15" customHeight="1" x14ac:dyDescent="0.2">
      <c r="A6725" s="3"/>
      <c r="D6725" s="3"/>
    </row>
    <row r="6726" spans="1:4" ht="15" customHeight="1" x14ac:dyDescent="0.2">
      <c r="A6726" s="3"/>
      <c r="D6726" s="3"/>
    </row>
    <row r="6727" spans="1:4" ht="15" customHeight="1" x14ac:dyDescent="0.2">
      <c r="A6727" s="3"/>
      <c r="D6727" s="3"/>
    </row>
    <row r="6728" spans="1:4" ht="15" customHeight="1" x14ac:dyDescent="0.2">
      <c r="A6728" s="3"/>
      <c r="D6728" s="3"/>
    </row>
    <row r="6729" spans="1:4" ht="15" customHeight="1" x14ac:dyDescent="0.2">
      <c r="A6729" s="3"/>
      <c r="D6729" s="3"/>
    </row>
    <row r="6730" spans="1:4" ht="15" customHeight="1" x14ac:dyDescent="0.2">
      <c r="A6730" s="3"/>
      <c r="D6730" s="3"/>
    </row>
    <row r="6731" spans="1:4" ht="15" customHeight="1" x14ac:dyDescent="0.2">
      <c r="A6731" s="3"/>
      <c r="D6731" s="3"/>
    </row>
    <row r="6732" spans="1:4" ht="15" customHeight="1" x14ac:dyDescent="0.2">
      <c r="A6732" s="3"/>
      <c r="D6732" s="3"/>
    </row>
    <row r="6733" spans="1:4" ht="15" customHeight="1" x14ac:dyDescent="0.2">
      <c r="A6733" s="3"/>
      <c r="D6733" s="3"/>
    </row>
    <row r="6734" spans="1:4" ht="15" customHeight="1" x14ac:dyDescent="0.2">
      <c r="A6734" s="3"/>
      <c r="D6734" s="3"/>
    </row>
    <row r="6735" spans="1:4" ht="15" customHeight="1" x14ac:dyDescent="0.2">
      <c r="A6735" s="3"/>
      <c r="D6735" s="3"/>
    </row>
    <row r="6736" spans="1:4" ht="15" customHeight="1" x14ac:dyDescent="0.2">
      <c r="A6736" s="3"/>
      <c r="D6736" s="3"/>
    </row>
    <row r="6737" spans="1:4" ht="15" customHeight="1" x14ac:dyDescent="0.2">
      <c r="A6737" s="3"/>
      <c r="D6737" s="3"/>
    </row>
    <row r="6738" spans="1:4" ht="15" customHeight="1" x14ac:dyDescent="0.2">
      <c r="A6738" s="3"/>
      <c r="D6738" s="3"/>
    </row>
    <row r="6739" spans="1:4" ht="15" customHeight="1" x14ac:dyDescent="0.2">
      <c r="A6739" s="3"/>
      <c r="D6739" s="3"/>
    </row>
    <row r="6740" spans="1:4" ht="15" customHeight="1" x14ac:dyDescent="0.2">
      <c r="A6740" s="3"/>
      <c r="D6740" s="3"/>
    </row>
    <row r="6741" spans="1:4" ht="15" customHeight="1" x14ac:dyDescent="0.2">
      <c r="A6741" s="3"/>
      <c r="D6741" s="3"/>
    </row>
    <row r="6742" spans="1:4" ht="15" customHeight="1" x14ac:dyDescent="0.2">
      <c r="A6742" s="3"/>
      <c r="D6742" s="3"/>
    </row>
    <row r="6743" spans="1:4" ht="15" customHeight="1" x14ac:dyDescent="0.2">
      <c r="A6743" s="3"/>
      <c r="D6743" s="3"/>
    </row>
    <row r="6744" spans="1:4" ht="15" customHeight="1" x14ac:dyDescent="0.2">
      <c r="A6744" s="3"/>
      <c r="D6744" s="3"/>
    </row>
    <row r="6745" spans="1:4" ht="15" customHeight="1" x14ac:dyDescent="0.2">
      <c r="A6745" s="3"/>
      <c r="D6745" s="3"/>
    </row>
    <row r="6746" spans="1:4" ht="15" customHeight="1" x14ac:dyDescent="0.2">
      <c r="A6746" s="3"/>
      <c r="D6746" s="3"/>
    </row>
    <row r="6747" spans="1:4" ht="15" customHeight="1" x14ac:dyDescent="0.2">
      <c r="A6747" s="3"/>
      <c r="D6747" s="3"/>
    </row>
    <row r="6748" spans="1:4" ht="15" customHeight="1" x14ac:dyDescent="0.2">
      <c r="A6748" s="3"/>
      <c r="D6748" s="3"/>
    </row>
    <row r="6749" spans="1:4" ht="15" customHeight="1" x14ac:dyDescent="0.2">
      <c r="A6749" s="3"/>
      <c r="D6749" s="3"/>
    </row>
    <row r="6750" spans="1:4" ht="15" customHeight="1" x14ac:dyDescent="0.2">
      <c r="A6750" s="3"/>
      <c r="D6750" s="3"/>
    </row>
    <row r="6751" spans="1:4" ht="15" customHeight="1" x14ac:dyDescent="0.2">
      <c r="A6751" s="3"/>
      <c r="D6751" s="3"/>
    </row>
    <row r="6752" spans="1:4" ht="15" customHeight="1" x14ac:dyDescent="0.2">
      <c r="A6752" s="3"/>
      <c r="D6752" s="3"/>
    </row>
    <row r="6753" spans="1:4" ht="15" customHeight="1" x14ac:dyDescent="0.2">
      <c r="A6753" s="3"/>
      <c r="D6753" s="3"/>
    </row>
    <row r="6754" spans="1:4" ht="15" customHeight="1" x14ac:dyDescent="0.2">
      <c r="A6754" s="3"/>
      <c r="D6754" s="3"/>
    </row>
    <row r="6755" spans="1:4" ht="15" customHeight="1" x14ac:dyDescent="0.2">
      <c r="A6755" s="3"/>
      <c r="D6755" s="3"/>
    </row>
    <row r="6756" spans="1:4" ht="15" customHeight="1" x14ac:dyDescent="0.2">
      <c r="A6756" s="3"/>
      <c r="D6756" s="3"/>
    </row>
    <row r="6757" spans="1:4" ht="15" customHeight="1" x14ac:dyDescent="0.2">
      <c r="A6757" s="3"/>
      <c r="D6757" s="3"/>
    </row>
    <row r="6758" spans="1:4" ht="15" customHeight="1" x14ac:dyDescent="0.2">
      <c r="A6758" s="3"/>
      <c r="D6758" s="3"/>
    </row>
    <row r="6759" spans="1:4" ht="15" customHeight="1" x14ac:dyDescent="0.2">
      <c r="A6759" s="3"/>
      <c r="D6759" s="3"/>
    </row>
    <row r="6760" spans="1:4" ht="15" customHeight="1" x14ac:dyDescent="0.2">
      <c r="A6760" s="3"/>
      <c r="D6760" s="3"/>
    </row>
    <row r="6761" spans="1:4" ht="15" customHeight="1" x14ac:dyDescent="0.2">
      <c r="A6761" s="3"/>
      <c r="D6761" s="3"/>
    </row>
    <row r="6762" spans="1:4" ht="15" customHeight="1" x14ac:dyDescent="0.2">
      <c r="A6762" s="3"/>
      <c r="D6762" s="3"/>
    </row>
    <row r="6763" spans="1:4" ht="15" customHeight="1" x14ac:dyDescent="0.2">
      <c r="A6763" s="3"/>
      <c r="D6763" s="3"/>
    </row>
    <row r="6764" spans="1:4" ht="15" customHeight="1" x14ac:dyDescent="0.2">
      <c r="A6764" s="3"/>
      <c r="D6764" s="3"/>
    </row>
    <row r="6765" spans="1:4" ht="15" customHeight="1" x14ac:dyDescent="0.2">
      <c r="A6765" s="3"/>
      <c r="D6765" s="3"/>
    </row>
    <row r="6766" spans="1:4" ht="15" customHeight="1" x14ac:dyDescent="0.2">
      <c r="A6766" s="3"/>
      <c r="D6766" s="3"/>
    </row>
    <row r="6767" spans="1:4" ht="15" customHeight="1" x14ac:dyDescent="0.2">
      <c r="A6767" s="3"/>
      <c r="D6767" s="3"/>
    </row>
    <row r="6768" spans="1:4" ht="15" customHeight="1" x14ac:dyDescent="0.2">
      <c r="A6768" s="3"/>
      <c r="D6768" s="3"/>
    </row>
    <row r="6769" spans="1:4" ht="15" customHeight="1" x14ac:dyDescent="0.2">
      <c r="A6769" s="3"/>
      <c r="D6769" s="3"/>
    </row>
    <row r="6770" spans="1:4" ht="15" customHeight="1" x14ac:dyDescent="0.2">
      <c r="A6770" s="3"/>
      <c r="D6770" s="3"/>
    </row>
    <row r="6771" spans="1:4" ht="15" customHeight="1" x14ac:dyDescent="0.2">
      <c r="A6771" s="3"/>
      <c r="D6771" s="3"/>
    </row>
    <row r="6772" spans="1:4" ht="15" customHeight="1" x14ac:dyDescent="0.2">
      <c r="A6772" s="3"/>
      <c r="D6772" s="3"/>
    </row>
    <row r="6773" spans="1:4" ht="15" customHeight="1" x14ac:dyDescent="0.2">
      <c r="A6773" s="3"/>
      <c r="D6773" s="3"/>
    </row>
    <row r="6774" spans="1:4" ht="15" customHeight="1" x14ac:dyDescent="0.2">
      <c r="A6774" s="3"/>
      <c r="D6774" s="3"/>
    </row>
    <row r="6775" spans="1:4" ht="15" customHeight="1" x14ac:dyDescent="0.2">
      <c r="A6775" s="3"/>
      <c r="D6775" s="3"/>
    </row>
    <row r="6776" spans="1:4" ht="15" customHeight="1" x14ac:dyDescent="0.2">
      <c r="A6776" s="3"/>
      <c r="D6776" s="3"/>
    </row>
    <row r="6777" spans="1:4" ht="15" customHeight="1" x14ac:dyDescent="0.2">
      <c r="A6777" s="3"/>
      <c r="D6777" s="3"/>
    </row>
    <row r="6778" spans="1:4" ht="15" customHeight="1" x14ac:dyDescent="0.2">
      <c r="A6778" s="3"/>
      <c r="D6778" s="3"/>
    </row>
    <row r="6779" spans="1:4" ht="15" customHeight="1" x14ac:dyDescent="0.2">
      <c r="A6779" s="3"/>
      <c r="D6779" s="3"/>
    </row>
    <row r="6780" spans="1:4" ht="15" customHeight="1" x14ac:dyDescent="0.2">
      <c r="A6780" s="3"/>
      <c r="D6780" s="3"/>
    </row>
    <row r="6781" spans="1:4" ht="15" customHeight="1" x14ac:dyDescent="0.2">
      <c r="A6781" s="3"/>
      <c r="D6781" s="3"/>
    </row>
    <row r="6782" spans="1:4" ht="15" customHeight="1" x14ac:dyDescent="0.2">
      <c r="A6782" s="3"/>
      <c r="D6782" s="3"/>
    </row>
    <row r="6783" spans="1:4" ht="15" customHeight="1" x14ac:dyDescent="0.2">
      <c r="A6783" s="3"/>
      <c r="D6783" s="3"/>
    </row>
    <row r="6784" spans="1:4" ht="15" customHeight="1" x14ac:dyDescent="0.2">
      <c r="A6784" s="3"/>
      <c r="D6784" s="3"/>
    </row>
    <row r="6785" spans="1:4" ht="15" customHeight="1" x14ac:dyDescent="0.2">
      <c r="A6785" s="3"/>
      <c r="D6785" s="3"/>
    </row>
    <row r="6786" spans="1:4" ht="15" customHeight="1" x14ac:dyDescent="0.2">
      <c r="A6786" s="3"/>
      <c r="D6786" s="3"/>
    </row>
    <row r="6787" spans="1:4" ht="15" customHeight="1" x14ac:dyDescent="0.2">
      <c r="A6787" s="3"/>
      <c r="D6787" s="3"/>
    </row>
    <row r="6788" spans="1:4" ht="15" customHeight="1" x14ac:dyDescent="0.2">
      <c r="A6788" s="3"/>
      <c r="D6788" s="3"/>
    </row>
    <row r="6789" spans="1:4" ht="15" customHeight="1" x14ac:dyDescent="0.2">
      <c r="A6789" s="3"/>
      <c r="D6789" s="3"/>
    </row>
    <row r="6790" spans="1:4" ht="15" customHeight="1" x14ac:dyDescent="0.2">
      <c r="A6790" s="3"/>
      <c r="D6790" s="3"/>
    </row>
    <row r="6791" spans="1:4" ht="15" customHeight="1" x14ac:dyDescent="0.2">
      <c r="A6791" s="3"/>
      <c r="D6791" s="3"/>
    </row>
    <row r="6792" spans="1:4" ht="15" customHeight="1" x14ac:dyDescent="0.2">
      <c r="A6792" s="3"/>
      <c r="D6792" s="3"/>
    </row>
    <row r="6793" spans="1:4" ht="15" customHeight="1" x14ac:dyDescent="0.2">
      <c r="A6793" s="3"/>
      <c r="D6793" s="3"/>
    </row>
    <row r="6794" spans="1:4" ht="15" customHeight="1" x14ac:dyDescent="0.2">
      <c r="A6794" s="3"/>
      <c r="D6794" s="3"/>
    </row>
    <row r="6795" spans="1:4" ht="15" customHeight="1" x14ac:dyDescent="0.2">
      <c r="A6795" s="3"/>
      <c r="D6795" s="3"/>
    </row>
    <row r="6796" spans="1:4" ht="15" customHeight="1" x14ac:dyDescent="0.2">
      <c r="A6796" s="3"/>
      <c r="D6796" s="3"/>
    </row>
    <row r="6797" spans="1:4" ht="15" customHeight="1" x14ac:dyDescent="0.2">
      <c r="A6797" s="3"/>
      <c r="D6797" s="3"/>
    </row>
    <row r="6798" spans="1:4" ht="15" customHeight="1" x14ac:dyDescent="0.2">
      <c r="A6798" s="3"/>
      <c r="D6798" s="3"/>
    </row>
    <row r="6799" spans="1:4" ht="15" customHeight="1" x14ac:dyDescent="0.2">
      <c r="A6799" s="3"/>
      <c r="D6799" s="3"/>
    </row>
    <row r="6800" spans="1:4" ht="15" customHeight="1" x14ac:dyDescent="0.2">
      <c r="A6800" s="3"/>
      <c r="D6800" s="3"/>
    </row>
    <row r="6801" spans="1:4" ht="15" customHeight="1" x14ac:dyDescent="0.2">
      <c r="A6801" s="3"/>
      <c r="D6801" s="3"/>
    </row>
    <row r="6802" spans="1:4" ht="15" customHeight="1" x14ac:dyDescent="0.2">
      <c r="A6802" s="3"/>
      <c r="D6802" s="3"/>
    </row>
    <row r="6803" spans="1:4" ht="15" customHeight="1" x14ac:dyDescent="0.2">
      <c r="A6803" s="3"/>
      <c r="D6803" s="3"/>
    </row>
    <row r="6804" spans="1:4" ht="15" customHeight="1" x14ac:dyDescent="0.2">
      <c r="A6804" s="3"/>
      <c r="D6804" s="3"/>
    </row>
    <row r="6805" spans="1:4" ht="15" customHeight="1" x14ac:dyDescent="0.2">
      <c r="A6805" s="3"/>
      <c r="D6805" s="3"/>
    </row>
    <row r="6806" spans="1:4" ht="15" customHeight="1" x14ac:dyDescent="0.2">
      <c r="A6806" s="3"/>
      <c r="D6806" s="3"/>
    </row>
    <row r="6807" spans="1:4" ht="15" customHeight="1" x14ac:dyDescent="0.2">
      <c r="A6807" s="3"/>
      <c r="D6807" s="3"/>
    </row>
    <row r="6808" spans="1:4" ht="15" customHeight="1" x14ac:dyDescent="0.2">
      <c r="A6808" s="3"/>
      <c r="D6808" s="3"/>
    </row>
    <row r="6809" spans="1:4" ht="15" customHeight="1" x14ac:dyDescent="0.2">
      <c r="A6809" s="3"/>
      <c r="D6809" s="3"/>
    </row>
    <row r="6810" spans="1:4" ht="15" customHeight="1" x14ac:dyDescent="0.2">
      <c r="A6810" s="3"/>
      <c r="D6810" s="3"/>
    </row>
    <row r="6811" spans="1:4" ht="15" customHeight="1" x14ac:dyDescent="0.2">
      <c r="A6811" s="3"/>
      <c r="D6811" s="3"/>
    </row>
    <row r="6812" spans="1:4" ht="15" customHeight="1" x14ac:dyDescent="0.2">
      <c r="A6812" s="3"/>
      <c r="D6812" s="3"/>
    </row>
    <row r="6813" spans="1:4" ht="15" customHeight="1" x14ac:dyDescent="0.2">
      <c r="A6813" s="3"/>
      <c r="D6813" s="3"/>
    </row>
    <row r="6814" spans="1:4" ht="15" customHeight="1" x14ac:dyDescent="0.2">
      <c r="A6814" s="3"/>
      <c r="D6814" s="3"/>
    </row>
    <row r="6815" spans="1:4" ht="15" customHeight="1" x14ac:dyDescent="0.2">
      <c r="A6815" s="3"/>
      <c r="D6815" s="3"/>
    </row>
    <row r="6816" spans="1:4" ht="15" customHeight="1" x14ac:dyDescent="0.2">
      <c r="A6816" s="3"/>
      <c r="D6816" s="3"/>
    </row>
    <row r="6817" spans="1:4" ht="15" customHeight="1" x14ac:dyDescent="0.2">
      <c r="A6817" s="3"/>
      <c r="D6817" s="3"/>
    </row>
    <row r="6818" spans="1:4" ht="15" customHeight="1" x14ac:dyDescent="0.2">
      <c r="A6818" s="3"/>
      <c r="D6818" s="3"/>
    </row>
    <row r="6819" spans="1:4" ht="15" customHeight="1" x14ac:dyDescent="0.2">
      <c r="A6819" s="3"/>
      <c r="D6819" s="3"/>
    </row>
    <row r="6820" spans="1:4" ht="15" customHeight="1" x14ac:dyDescent="0.2">
      <c r="A6820" s="3"/>
      <c r="D6820" s="3"/>
    </row>
    <row r="6821" spans="1:4" ht="15" customHeight="1" x14ac:dyDescent="0.2">
      <c r="A6821" s="3"/>
      <c r="D6821" s="3"/>
    </row>
    <row r="6822" spans="1:4" ht="15" customHeight="1" x14ac:dyDescent="0.2">
      <c r="A6822" s="3"/>
      <c r="D6822" s="3"/>
    </row>
    <row r="6823" spans="1:4" ht="15" customHeight="1" x14ac:dyDescent="0.2">
      <c r="A6823" s="3"/>
      <c r="D6823" s="3"/>
    </row>
    <row r="6824" spans="1:4" ht="15" customHeight="1" x14ac:dyDescent="0.2">
      <c r="A6824" s="3"/>
      <c r="D6824" s="3"/>
    </row>
    <row r="6825" spans="1:4" ht="15" customHeight="1" x14ac:dyDescent="0.2">
      <c r="A6825" s="3"/>
      <c r="D6825" s="3"/>
    </row>
    <row r="6826" spans="1:4" ht="15" customHeight="1" x14ac:dyDescent="0.2">
      <c r="A6826" s="3"/>
      <c r="D6826" s="3"/>
    </row>
    <row r="6827" spans="1:4" ht="15" customHeight="1" x14ac:dyDescent="0.2">
      <c r="A6827" s="3"/>
      <c r="D6827" s="3"/>
    </row>
    <row r="6828" spans="1:4" ht="15" customHeight="1" x14ac:dyDescent="0.2">
      <c r="A6828" s="3"/>
      <c r="D6828" s="3"/>
    </row>
    <row r="6829" spans="1:4" ht="15" customHeight="1" x14ac:dyDescent="0.2">
      <c r="A6829" s="3"/>
      <c r="D6829" s="3"/>
    </row>
    <row r="6830" spans="1:4" ht="15" customHeight="1" x14ac:dyDescent="0.2">
      <c r="A6830" s="3"/>
      <c r="D6830" s="3"/>
    </row>
    <row r="6831" spans="1:4" ht="15" customHeight="1" x14ac:dyDescent="0.2">
      <c r="A6831" s="3"/>
      <c r="D6831" s="3"/>
    </row>
    <row r="6832" spans="1:4" ht="15" customHeight="1" x14ac:dyDescent="0.2">
      <c r="A6832" s="3"/>
      <c r="D6832" s="3"/>
    </row>
    <row r="6833" spans="1:4" ht="15" customHeight="1" x14ac:dyDescent="0.2">
      <c r="A6833" s="3"/>
      <c r="D6833" s="3"/>
    </row>
    <row r="6834" spans="1:4" ht="15" customHeight="1" x14ac:dyDescent="0.2">
      <c r="A6834" s="3"/>
      <c r="D6834" s="3"/>
    </row>
    <row r="6835" spans="1:4" ht="15" customHeight="1" x14ac:dyDescent="0.2">
      <c r="A6835" s="3"/>
      <c r="D6835" s="3"/>
    </row>
    <row r="6836" spans="1:4" ht="15" customHeight="1" x14ac:dyDescent="0.2">
      <c r="A6836" s="3"/>
      <c r="D6836" s="3"/>
    </row>
    <row r="6837" spans="1:4" ht="15" customHeight="1" x14ac:dyDescent="0.2">
      <c r="A6837" s="3"/>
      <c r="D6837" s="3"/>
    </row>
    <row r="6838" spans="1:4" ht="15" customHeight="1" x14ac:dyDescent="0.2">
      <c r="A6838" s="3"/>
      <c r="D6838" s="3"/>
    </row>
    <row r="6839" spans="1:4" ht="15" customHeight="1" x14ac:dyDescent="0.2">
      <c r="A6839" s="3"/>
      <c r="D6839" s="3"/>
    </row>
    <row r="6840" spans="1:4" ht="15" customHeight="1" x14ac:dyDescent="0.2">
      <c r="A6840" s="3"/>
      <c r="D6840" s="3"/>
    </row>
    <row r="6841" spans="1:4" ht="15" customHeight="1" x14ac:dyDescent="0.2">
      <c r="A6841" s="3"/>
      <c r="D6841" s="3"/>
    </row>
    <row r="6842" spans="1:4" ht="15" customHeight="1" x14ac:dyDescent="0.2">
      <c r="A6842" s="3"/>
      <c r="D6842" s="3"/>
    </row>
    <row r="6843" spans="1:4" ht="15" customHeight="1" x14ac:dyDescent="0.2">
      <c r="A6843" s="3"/>
      <c r="D6843" s="3"/>
    </row>
    <row r="6844" spans="1:4" ht="15" customHeight="1" x14ac:dyDescent="0.2">
      <c r="A6844" s="3"/>
      <c r="D6844" s="3"/>
    </row>
    <row r="6845" spans="1:4" ht="15" customHeight="1" x14ac:dyDescent="0.2">
      <c r="A6845" s="3"/>
      <c r="D6845" s="3"/>
    </row>
    <row r="6846" spans="1:4" ht="15" customHeight="1" x14ac:dyDescent="0.2">
      <c r="A6846" s="3"/>
      <c r="D6846" s="3"/>
    </row>
    <row r="6847" spans="1:4" ht="15" customHeight="1" x14ac:dyDescent="0.2">
      <c r="A6847" s="3"/>
      <c r="D6847" s="3"/>
    </row>
    <row r="6848" spans="1:4" ht="15" customHeight="1" x14ac:dyDescent="0.2">
      <c r="A6848" s="3"/>
      <c r="D6848" s="3"/>
    </row>
    <row r="6849" spans="1:4" ht="15" customHeight="1" x14ac:dyDescent="0.2">
      <c r="A6849" s="3"/>
      <c r="D6849" s="3"/>
    </row>
    <row r="6850" spans="1:4" ht="15" customHeight="1" x14ac:dyDescent="0.2">
      <c r="A6850" s="3"/>
      <c r="D6850" s="3"/>
    </row>
    <row r="6851" spans="1:4" ht="15" customHeight="1" x14ac:dyDescent="0.2">
      <c r="A6851" s="3"/>
      <c r="D6851" s="3"/>
    </row>
    <row r="6852" spans="1:4" ht="15" customHeight="1" x14ac:dyDescent="0.2">
      <c r="A6852" s="3"/>
      <c r="D6852" s="3"/>
    </row>
    <row r="6853" spans="1:4" ht="15" customHeight="1" x14ac:dyDescent="0.2">
      <c r="A6853" s="3"/>
      <c r="D6853" s="3"/>
    </row>
    <row r="6854" spans="1:4" ht="15" customHeight="1" x14ac:dyDescent="0.2">
      <c r="A6854" s="3"/>
      <c r="D6854" s="3"/>
    </row>
    <row r="6855" spans="1:4" ht="15" customHeight="1" x14ac:dyDescent="0.2">
      <c r="A6855" s="3"/>
      <c r="D6855" s="3"/>
    </row>
    <row r="6856" spans="1:4" ht="15" customHeight="1" x14ac:dyDescent="0.2">
      <c r="A6856" s="3"/>
      <c r="D6856" s="3"/>
    </row>
    <row r="6857" spans="1:4" ht="15" customHeight="1" x14ac:dyDescent="0.2">
      <c r="A6857" s="3"/>
      <c r="D6857" s="3"/>
    </row>
    <row r="6858" spans="1:4" ht="15" customHeight="1" x14ac:dyDescent="0.2">
      <c r="A6858" s="3"/>
      <c r="D6858" s="3"/>
    </row>
    <row r="6859" spans="1:4" ht="15" customHeight="1" x14ac:dyDescent="0.2">
      <c r="A6859" s="3"/>
      <c r="D6859" s="3"/>
    </row>
    <row r="6860" spans="1:4" ht="15" customHeight="1" x14ac:dyDescent="0.2">
      <c r="A6860" s="3"/>
      <c r="D6860" s="3"/>
    </row>
    <row r="6861" spans="1:4" ht="15" customHeight="1" x14ac:dyDescent="0.2">
      <c r="A6861" s="3"/>
      <c r="D6861" s="3"/>
    </row>
    <row r="6862" spans="1:4" ht="15" customHeight="1" x14ac:dyDescent="0.2">
      <c r="A6862" s="3"/>
      <c r="D6862" s="3"/>
    </row>
    <row r="6863" spans="1:4" ht="15" customHeight="1" x14ac:dyDescent="0.2">
      <c r="A6863" s="3"/>
      <c r="D6863" s="3"/>
    </row>
    <row r="6864" spans="1:4" ht="15" customHeight="1" x14ac:dyDescent="0.2">
      <c r="A6864" s="3"/>
      <c r="D6864" s="3"/>
    </row>
    <row r="6865" spans="1:4" ht="15" customHeight="1" x14ac:dyDescent="0.2">
      <c r="A6865" s="3"/>
      <c r="D6865" s="3"/>
    </row>
    <row r="6866" spans="1:4" ht="15" customHeight="1" x14ac:dyDescent="0.2">
      <c r="A6866" s="3"/>
      <c r="D6866" s="3"/>
    </row>
    <row r="6867" spans="1:4" ht="15" customHeight="1" x14ac:dyDescent="0.2">
      <c r="A6867" s="3"/>
      <c r="D6867" s="3"/>
    </row>
    <row r="6868" spans="1:4" ht="15" customHeight="1" x14ac:dyDescent="0.2">
      <c r="A6868" s="3"/>
      <c r="D6868" s="3"/>
    </row>
    <row r="6869" spans="1:4" ht="15" customHeight="1" x14ac:dyDescent="0.2">
      <c r="A6869" s="3"/>
      <c r="D6869" s="3"/>
    </row>
    <row r="6870" spans="1:4" ht="15" customHeight="1" x14ac:dyDescent="0.2">
      <c r="A6870" s="3"/>
      <c r="D6870" s="3"/>
    </row>
    <row r="6871" spans="1:4" ht="15" customHeight="1" x14ac:dyDescent="0.2">
      <c r="A6871" s="3"/>
      <c r="D6871" s="3"/>
    </row>
    <row r="6872" spans="1:4" ht="15" customHeight="1" x14ac:dyDescent="0.2">
      <c r="A6872" s="3"/>
      <c r="D6872" s="3"/>
    </row>
    <row r="6873" spans="1:4" ht="15" customHeight="1" x14ac:dyDescent="0.2">
      <c r="A6873" s="3"/>
      <c r="D6873" s="3"/>
    </row>
    <row r="6874" spans="1:4" ht="15" customHeight="1" x14ac:dyDescent="0.2">
      <c r="A6874" s="3"/>
      <c r="D6874" s="3"/>
    </row>
    <row r="6875" spans="1:4" ht="15" customHeight="1" x14ac:dyDescent="0.2">
      <c r="A6875" s="3"/>
      <c r="D6875" s="3"/>
    </row>
    <row r="6876" spans="1:4" ht="15" customHeight="1" x14ac:dyDescent="0.2">
      <c r="A6876" s="3"/>
      <c r="D6876" s="3"/>
    </row>
    <row r="6877" spans="1:4" ht="15" customHeight="1" x14ac:dyDescent="0.2">
      <c r="A6877" s="3"/>
      <c r="D6877" s="3"/>
    </row>
    <row r="6878" spans="1:4" ht="15" customHeight="1" x14ac:dyDescent="0.2">
      <c r="A6878" s="3"/>
      <c r="D6878" s="3"/>
    </row>
    <row r="6879" spans="1:4" ht="15" customHeight="1" x14ac:dyDescent="0.2">
      <c r="A6879" s="3"/>
      <c r="D6879" s="3"/>
    </row>
    <row r="6880" spans="1:4" ht="15" customHeight="1" x14ac:dyDescent="0.2">
      <c r="A6880" s="3"/>
      <c r="D6880" s="3"/>
    </row>
    <row r="6881" spans="1:4" ht="15" customHeight="1" x14ac:dyDescent="0.2">
      <c r="A6881" s="3"/>
      <c r="D6881" s="3"/>
    </row>
    <row r="6882" spans="1:4" ht="15" customHeight="1" x14ac:dyDescent="0.2">
      <c r="A6882" s="3"/>
      <c r="D6882" s="3"/>
    </row>
    <row r="6883" spans="1:4" ht="15" customHeight="1" x14ac:dyDescent="0.2">
      <c r="A6883" s="3"/>
      <c r="D6883" s="3"/>
    </row>
    <row r="6884" spans="1:4" ht="15" customHeight="1" x14ac:dyDescent="0.2">
      <c r="A6884" s="3"/>
      <c r="D6884" s="3"/>
    </row>
    <row r="6885" spans="1:4" ht="15" customHeight="1" x14ac:dyDescent="0.2">
      <c r="A6885" s="3"/>
      <c r="D6885" s="3"/>
    </row>
    <row r="6886" spans="1:4" ht="15" customHeight="1" x14ac:dyDescent="0.2">
      <c r="A6886" s="3"/>
      <c r="D6886" s="3"/>
    </row>
    <row r="6887" spans="1:4" ht="15" customHeight="1" x14ac:dyDescent="0.2">
      <c r="A6887" s="3"/>
      <c r="D6887" s="3"/>
    </row>
    <row r="6888" spans="1:4" ht="15" customHeight="1" x14ac:dyDescent="0.2">
      <c r="A6888" s="3"/>
      <c r="D6888" s="3"/>
    </row>
    <row r="6889" spans="1:4" ht="15" customHeight="1" x14ac:dyDescent="0.2">
      <c r="A6889" s="3"/>
      <c r="D6889" s="3"/>
    </row>
    <row r="6890" spans="1:4" ht="15" customHeight="1" x14ac:dyDescent="0.2">
      <c r="A6890" s="3"/>
      <c r="D6890" s="3"/>
    </row>
    <row r="6891" spans="1:4" ht="15" customHeight="1" x14ac:dyDescent="0.2">
      <c r="A6891" s="3"/>
      <c r="D6891" s="3"/>
    </row>
    <row r="6892" spans="1:4" ht="15" customHeight="1" x14ac:dyDescent="0.2">
      <c r="A6892" s="3"/>
      <c r="D6892" s="3"/>
    </row>
    <row r="6893" spans="1:4" ht="15" customHeight="1" x14ac:dyDescent="0.2">
      <c r="A6893" s="3"/>
      <c r="D6893" s="3"/>
    </row>
    <row r="6894" spans="1:4" ht="15" customHeight="1" x14ac:dyDescent="0.2">
      <c r="A6894" s="3"/>
      <c r="D6894" s="3"/>
    </row>
    <row r="6895" spans="1:4" ht="15" customHeight="1" x14ac:dyDescent="0.2">
      <c r="A6895" s="3"/>
      <c r="D6895" s="3"/>
    </row>
    <row r="6896" spans="1:4" ht="15" customHeight="1" x14ac:dyDescent="0.2">
      <c r="A6896" s="3"/>
      <c r="D6896" s="3"/>
    </row>
    <row r="6897" spans="1:4" ht="15" customHeight="1" x14ac:dyDescent="0.2">
      <c r="A6897" s="3"/>
      <c r="D6897" s="3"/>
    </row>
    <row r="6898" spans="1:4" ht="15" customHeight="1" x14ac:dyDescent="0.2">
      <c r="A6898" s="3"/>
      <c r="D6898" s="3"/>
    </row>
    <row r="6899" spans="1:4" ht="15" customHeight="1" x14ac:dyDescent="0.2">
      <c r="A6899" s="3"/>
      <c r="D6899" s="3"/>
    </row>
    <row r="6900" spans="1:4" ht="15" customHeight="1" x14ac:dyDescent="0.2">
      <c r="A6900" s="3"/>
      <c r="D6900" s="3"/>
    </row>
    <row r="6901" spans="1:4" ht="15" customHeight="1" x14ac:dyDescent="0.2">
      <c r="A6901" s="3"/>
      <c r="D6901" s="3"/>
    </row>
    <row r="6902" spans="1:4" ht="15" customHeight="1" x14ac:dyDescent="0.2">
      <c r="A6902" s="3"/>
      <c r="D6902" s="3"/>
    </row>
    <row r="6903" spans="1:4" ht="15" customHeight="1" x14ac:dyDescent="0.2">
      <c r="A6903" s="3"/>
      <c r="D6903" s="3"/>
    </row>
    <row r="6904" spans="1:4" ht="15" customHeight="1" x14ac:dyDescent="0.2">
      <c r="A6904" s="3"/>
      <c r="D6904" s="3"/>
    </row>
    <row r="6905" spans="1:4" ht="15" customHeight="1" x14ac:dyDescent="0.2">
      <c r="A6905" s="3"/>
      <c r="D6905" s="3"/>
    </row>
    <row r="6906" spans="1:4" ht="15" customHeight="1" x14ac:dyDescent="0.2">
      <c r="A6906" s="3"/>
      <c r="D6906" s="3"/>
    </row>
    <row r="6907" spans="1:4" ht="15" customHeight="1" x14ac:dyDescent="0.2">
      <c r="A6907" s="3"/>
      <c r="D6907" s="3"/>
    </row>
    <row r="6908" spans="1:4" ht="15" customHeight="1" x14ac:dyDescent="0.2">
      <c r="A6908" s="3"/>
      <c r="D6908" s="3"/>
    </row>
    <row r="6909" spans="1:4" ht="15" customHeight="1" x14ac:dyDescent="0.2">
      <c r="A6909" s="3"/>
      <c r="D6909" s="3"/>
    </row>
    <row r="6910" spans="1:4" ht="15" customHeight="1" x14ac:dyDescent="0.2">
      <c r="A6910" s="3"/>
      <c r="D6910" s="3"/>
    </row>
    <row r="6911" spans="1:4" ht="15" customHeight="1" x14ac:dyDescent="0.2">
      <c r="A6911" s="3"/>
      <c r="D6911" s="3"/>
    </row>
    <row r="6912" spans="1:4" ht="15" customHeight="1" x14ac:dyDescent="0.2">
      <c r="A6912" s="3"/>
      <c r="D6912" s="3"/>
    </row>
    <row r="6913" spans="1:4" ht="15" customHeight="1" x14ac:dyDescent="0.2">
      <c r="A6913" s="3"/>
      <c r="D6913" s="3"/>
    </row>
    <row r="6914" spans="1:4" ht="15" customHeight="1" x14ac:dyDescent="0.2">
      <c r="A6914" s="3"/>
      <c r="D6914" s="3"/>
    </row>
    <row r="6915" spans="1:4" ht="15" customHeight="1" x14ac:dyDescent="0.2">
      <c r="A6915" s="3"/>
      <c r="D6915" s="3"/>
    </row>
    <row r="6916" spans="1:4" ht="15" customHeight="1" x14ac:dyDescent="0.2">
      <c r="A6916" s="3"/>
      <c r="D6916" s="3"/>
    </row>
    <row r="6917" spans="1:4" ht="15" customHeight="1" x14ac:dyDescent="0.2">
      <c r="A6917" s="3"/>
      <c r="D6917" s="3"/>
    </row>
    <row r="6918" spans="1:4" ht="15" customHeight="1" x14ac:dyDescent="0.2">
      <c r="A6918" s="3"/>
      <c r="D6918" s="3"/>
    </row>
    <row r="6919" spans="1:4" ht="15" customHeight="1" x14ac:dyDescent="0.2">
      <c r="A6919" s="3"/>
      <c r="D6919" s="3"/>
    </row>
    <row r="6920" spans="1:4" ht="15" customHeight="1" x14ac:dyDescent="0.2">
      <c r="A6920" s="3"/>
      <c r="D6920" s="3"/>
    </row>
    <row r="6921" spans="1:4" ht="15" customHeight="1" x14ac:dyDescent="0.2">
      <c r="A6921" s="3"/>
      <c r="D6921" s="3"/>
    </row>
    <row r="6922" spans="1:4" ht="15" customHeight="1" x14ac:dyDescent="0.2">
      <c r="A6922" s="3"/>
      <c r="D6922" s="3"/>
    </row>
    <row r="6923" spans="1:4" ht="15" customHeight="1" x14ac:dyDescent="0.2">
      <c r="A6923" s="3"/>
      <c r="D6923" s="3"/>
    </row>
    <row r="6924" spans="1:4" ht="15" customHeight="1" x14ac:dyDescent="0.2">
      <c r="A6924" s="3"/>
      <c r="D6924" s="3"/>
    </row>
    <row r="6925" spans="1:4" ht="15" customHeight="1" x14ac:dyDescent="0.2">
      <c r="A6925" s="3"/>
      <c r="D6925" s="3"/>
    </row>
    <row r="6926" spans="1:4" ht="15" customHeight="1" x14ac:dyDescent="0.2">
      <c r="A6926" s="3"/>
      <c r="D6926" s="3"/>
    </row>
    <row r="6927" spans="1:4" ht="15" customHeight="1" x14ac:dyDescent="0.2">
      <c r="A6927" s="3"/>
      <c r="D6927" s="3"/>
    </row>
    <row r="6928" spans="1:4" ht="15" customHeight="1" x14ac:dyDescent="0.2">
      <c r="A6928" s="3"/>
      <c r="D6928" s="3"/>
    </row>
    <row r="6929" spans="1:4" ht="15" customHeight="1" x14ac:dyDescent="0.2">
      <c r="A6929" s="3"/>
      <c r="D6929" s="3"/>
    </row>
    <row r="6930" spans="1:4" ht="15" customHeight="1" x14ac:dyDescent="0.2">
      <c r="A6930" s="3"/>
      <c r="D6930" s="3"/>
    </row>
    <row r="6931" spans="1:4" ht="15" customHeight="1" x14ac:dyDescent="0.2">
      <c r="A6931" s="3"/>
      <c r="D6931" s="3"/>
    </row>
    <row r="6932" spans="1:4" ht="15" customHeight="1" x14ac:dyDescent="0.2">
      <c r="A6932" s="3"/>
      <c r="D6932" s="3"/>
    </row>
    <row r="6933" spans="1:4" ht="15" customHeight="1" x14ac:dyDescent="0.2">
      <c r="A6933" s="3"/>
      <c r="D6933" s="3"/>
    </row>
    <row r="6934" spans="1:4" ht="15" customHeight="1" x14ac:dyDescent="0.2">
      <c r="A6934" s="3"/>
      <c r="D6934" s="3"/>
    </row>
    <row r="6935" spans="1:4" ht="15" customHeight="1" x14ac:dyDescent="0.2">
      <c r="A6935" s="3"/>
      <c r="D6935" s="3"/>
    </row>
    <row r="6936" spans="1:4" ht="15" customHeight="1" x14ac:dyDescent="0.2">
      <c r="A6936" s="3"/>
      <c r="D6936" s="3"/>
    </row>
    <row r="6937" spans="1:4" ht="15" customHeight="1" x14ac:dyDescent="0.2">
      <c r="A6937" s="3"/>
      <c r="D6937" s="3"/>
    </row>
    <row r="6938" spans="1:4" ht="15" customHeight="1" x14ac:dyDescent="0.2">
      <c r="A6938" s="3"/>
      <c r="D6938" s="3"/>
    </row>
    <row r="6939" spans="1:4" ht="15" customHeight="1" x14ac:dyDescent="0.2">
      <c r="A6939" s="3"/>
      <c r="D6939" s="3"/>
    </row>
    <row r="6940" spans="1:4" ht="15" customHeight="1" x14ac:dyDescent="0.2">
      <c r="A6940" s="3"/>
      <c r="D6940" s="3"/>
    </row>
    <row r="6941" spans="1:4" ht="15" customHeight="1" x14ac:dyDescent="0.2">
      <c r="A6941" s="3"/>
      <c r="D6941" s="3"/>
    </row>
    <row r="6942" spans="1:4" ht="15" customHeight="1" x14ac:dyDescent="0.2">
      <c r="A6942" s="3"/>
      <c r="D6942" s="3"/>
    </row>
    <row r="6943" spans="1:4" ht="15" customHeight="1" x14ac:dyDescent="0.2">
      <c r="A6943" s="3"/>
      <c r="D6943" s="3"/>
    </row>
    <row r="6944" spans="1:4" ht="15" customHeight="1" x14ac:dyDescent="0.2">
      <c r="A6944" s="3"/>
      <c r="D6944" s="3"/>
    </row>
    <row r="6945" spans="1:4" ht="15" customHeight="1" x14ac:dyDescent="0.2">
      <c r="A6945" s="3"/>
      <c r="D6945" s="3"/>
    </row>
    <row r="6946" spans="1:4" ht="15" customHeight="1" x14ac:dyDescent="0.2">
      <c r="A6946" s="3"/>
      <c r="D6946" s="3"/>
    </row>
    <row r="6947" spans="1:4" ht="15" customHeight="1" x14ac:dyDescent="0.2">
      <c r="A6947" s="3"/>
      <c r="D6947" s="3"/>
    </row>
    <row r="6948" spans="1:4" ht="15" customHeight="1" x14ac:dyDescent="0.2">
      <c r="A6948" s="3"/>
      <c r="D6948" s="3"/>
    </row>
    <row r="6949" spans="1:4" ht="15" customHeight="1" x14ac:dyDescent="0.2">
      <c r="A6949" s="3"/>
      <c r="D6949" s="3"/>
    </row>
    <row r="6950" spans="1:4" ht="15" customHeight="1" x14ac:dyDescent="0.2">
      <c r="A6950" s="3"/>
      <c r="D6950" s="3"/>
    </row>
    <row r="6951" spans="1:4" ht="15" customHeight="1" x14ac:dyDescent="0.2">
      <c r="A6951" s="3"/>
      <c r="D6951" s="3"/>
    </row>
    <row r="6952" spans="1:4" ht="15" customHeight="1" x14ac:dyDescent="0.2">
      <c r="A6952" s="3"/>
      <c r="D6952" s="3"/>
    </row>
    <row r="6953" spans="1:4" ht="15" customHeight="1" x14ac:dyDescent="0.2">
      <c r="A6953" s="3"/>
      <c r="D6953" s="3"/>
    </row>
    <row r="6954" spans="1:4" ht="15" customHeight="1" x14ac:dyDescent="0.2">
      <c r="A6954" s="3"/>
      <c r="D6954" s="3"/>
    </row>
    <row r="6955" spans="1:4" ht="15" customHeight="1" x14ac:dyDescent="0.2">
      <c r="A6955" s="3"/>
      <c r="D6955" s="3"/>
    </row>
    <row r="6956" spans="1:4" ht="15" customHeight="1" x14ac:dyDescent="0.2">
      <c r="A6956" s="3"/>
      <c r="D6956" s="3"/>
    </row>
    <row r="6957" spans="1:4" ht="15" customHeight="1" x14ac:dyDescent="0.2">
      <c r="A6957" s="3"/>
      <c r="D6957" s="3"/>
    </row>
    <row r="6958" spans="1:4" ht="15" customHeight="1" x14ac:dyDescent="0.2">
      <c r="A6958" s="3"/>
      <c r="D6958" s="3"/>
    </row>
    <row r="6959" spans="1:4" ht="15" customHeight="1" x14ac:dyDescent="0.2">
      <c r="A6959" s="3"/>
      <c r="D6959" s="3"/>
    </row>
    <row r="6960" spans="1:4" ht="15" customHeight="1" x14ac:dyDescent="0.2">
      <c r="A6960" s="3"/>
      <c r="D6960" s="3"/>
    </row>
    <row r="6961" spans="1:4" ht="15" customHeight="1" x14ac:dyDescent="0.2">
      <c r="A6961" s="3"/>
      <c r="D6961" s="3"/>
    </row>
    <row r="6962" spans="1:4" ht="15" customHeight="1" x14ac:dyDescent="0.2">
      <c r="A6962" s="3"/>
      <c r="D6962" s="3"/>
    </row>
    <row r="6963" spans="1:4" ht="15" customHeight="1" x14ac:dyDescent="0.2">
      <c r="A6963" s="3"/>
      <c r="D6963" s="3"/>
    </row>
    <row r="6964" spans="1:4" ht="15" customHeight="1" x14ac:dyDescent="0.2">
      <c r="A6964" s="3"/>
      <c r="D6964" s="3"/>
    </row>
    <row r="6965" spans="1:4" ht="15" customHeight="1" x14ac:dyDescent="0.2">
      <c r="A6965" s="3"/>
      <c r="D6965" s="3"/>
    </row>
    <row r="6966" spans="1:4" ht="15" customHeight="1" x14ac:dyDescent="0.2">
      <c r="A6966" s="3"/>
      <c r="D6966" s="3"/>
    </row>
    <row r="6967" spans="1:4" ht="15" customHeight="1" x14ac:dyDescent="0.2">
      <c r="A6967" s="3"/>
      <c r="D6967" s="3"/>
    </row>
    <row r="6968" spans="1:4" ht="15" customHeight="1" x14ac:dyDescent="0.2">
      <c r="A6968" s="3"/>
      <c r="D6968" s="3"/>
    </row>
    <row r="6969" spans="1:4" ht="15" customHeight="1" x14ac:dyDescent="0.2">
      <c r="A6969" s="3"/>
      <c r="D6969" s="3"/>
    </row>
    <row r="6970" spans="1:4" ht="15" customHeight="1" x14ac:dyDescent="0.2">
      <c r="A6970" s="3"/>
      <c r="D6970" s="3"/>
    </row>
    <row r="6971" spans="1:4" ht="15" customHeight="1" x14ac:dyDescent="0.2">
      <c r="A6971" s="3"/>
      <c r="D6971" s="3"/>
    </row>
    <row r="6972" spans="1:4" ht="15" customHeight="1" x14ac:dyDescent="0.2">
      <c r="A6972" s="3"/>
      <c r="D6972" s="3"/>
    </row>
    <row r="6973" spans="1:4" ht="15" customHeight="1" x14ac:dyDescent="0.2">
      <c r="A6973" s="3"/>
      <c r="D6973" s="3"/>
    </row>
    <row r="6974" spans="1:4" ht="15" customHeight="1" x14ac:dyDescent="0.2">
      <c r="A6974" s="3"/>
      <c r="D6974" s="3"/>
    </row>
    <row r="6975" spans="1:4" ht="15" customHeight="1" x14ac:dyDescent="0.2">
      <c r="A6975" s="3"/>
      <c r="D6975" s="3"/>
    </row>
    <row r="6976" spans="1:4" ht="15" customHeight="1" x14ac:dyDescent="0.2">
      <c r="A6976" s="3"/>
      <c r="D6976" s="3"/>
    </row>
    <row r="6977" spans="1:4" ht="15" customHeight="1" x14ac:dyDescent="0.2">
      <c r="A6977" s="3"/>
      <c r="D6977" s="3"/>
    </row>
    <row r="6978" spans="1:4" ht="15" customHeight="1" x14ac:dyDescent="0.2">
      <c r="A6978" s="3"/>
      <c r="D6978" s="3"/>
    </row>
    <row r="6979" spans="1:4" ht="15" customHeight="1" x14ac:dyDescent="0.2">
      <c r="A6979" s="3"/>
      <c r="D6979" s="3"/>
    </row>
    <row r="6980" spans="1:4" ht="15" customHeight="1" x14ac:dyDescent="0.2">
      <c r="A6980" s="3"/>
      <c r="D6980" s="3"/>
    </row>
    <row r="6981" spans="1:4" ht="15" customHeight="1" x14ac:dyDescent="0.2">
      <c r="A6981" s="3"/>
      <c r="D6981" s="3"/>
    </row>
    <row r="6982" spans="1:4" ht="15" customHeight="1" x14ac:dyDescent="0.2">
      <c r="A6982" s="3"/>
      <c r="D6982" s="3"/>
    </row>
    <row r="6983" spans="1:4" ht="15" customHeight="1" x14ac:dyDescent="0.2">
      <c r="A6983" s="3"/>
      <c r="D6983" s="3"/>
    </row>
    <row r="6984" spans="1:4" ht="15" customHeight="1" x14ac:dyDescent="0.2">
      <c r="A6984" s="3"/>
      <c r="D6984" s="3"/>
    </row>
    <row r="6985" spans="1:4" ht="15" customHeight="1" x14ac:dyDescent="0.2">
      <c r="A6985" s="3"/>
      <c r="D6985" s="3"/>
    </row>
    <row r="6986" spans="1:4" ht="15" customHeight="1" x14ac:dyDescent="0.2">
      <c r="A6986" s="3"/>
      <c r="D6986" s="3"/>
    </row>
    <row r="6987" spans="1:4" ht="15" customHeight="1" x14ac:dyDescent="0.2">
      <c r="A6987" s="3"/>
      <c r="D6987" s="3"/>
    </row>
    <row r="6988" spans="1:4" ht="15" customHeight="1" x14ac:dyDescent="0.2">
      <c r="A6988" s="3"/>
      <c r="D6988" s="3"/>
    </row>
    <row r="6989" spans="1:4" ht="15" customHeight="1" x14ac:dyDescent="0.2">
      <c r="A6989" s="3"/>
      <c r="D6989" s="3"/>
    </row>
    <row r="6990" spans="1:4" ht="15" customHeight="1" x14ac:dyDescent="0.2">
      <c r="A6990" s="3"/>
      <c r="D6990" s="3"/>
    </row>
    <row r="6991" spans="1:4" ht="15" customHeight="1" x14ac:dyDescent="0.2">
      <c r="A6991" s="3"/>
      <c r="D6991" s="3"/>
    </row>
    <row r="6992" spans="1:4" ht="15" customHeight="1" x14ac:dyDescent="0.2">
      <c r="A6992" s="3"/>
      <c r="D6992" s="3"/>
    </row>
    <row r="6993" spans="1:4" ht="15" customHeight="1" x14ac:dyDescent="0.2">
      <c r="A6993" s="3"/>
      <c r="D6993" s="3"/>
    </row>
    <row r="6994" spans="1:4" ht="15" customHeight="1" x14ac:dyDescent="0.2">
      <c r="A6994" s="3"/>
      <c r="D6994" s="3"/>
    </row>
    <row r="6995" spans="1:4" ht="15" customHeight="1" x14ac:dyDescent="0.2">
      <c r="A6995" s="3"/>
      <c r="D6995" s="3"/>
    </row>
    <row r="6996" spans="1:4" ht="15" customHeight="1" x14ac:dyDescent="0.2">
      <c r="A6996" s="3"/>
      <c r="D6996" s="3"/>
    </row>
    <row r="6997" spans="1:4" ht="15" customHeight="1" x14ac:dyDescent="0.2">
      <c r="A6997" s="3"/>
      <c r="D6997" s="3"/>
    </row>
    <row r="6998" spans="1:4" ht="15" customHeight="1" x14ac:dyDescent="0.2">
      <c r="A6998" s="3"/>
      <c r="D6998" s="3"/>
    </row>
    <row r="6999" spans="1:4" ht="15" customHeight="1" x14ac:dyDescent="0.2">
      <c r="A6999" s="3"/>
      <c r="D6999" s="3"/>
    </row>
    <row r="7000" spans="1:4" ht="15" customHeight="1" x14ac:dyDescent="0.2">
      <c r="A7000" s="3"/>
      <c r="D7000" s="3"/>
    </row>
    <row r="7001" spans="1:4" ht="15" customHeight="1" x14ac:dyDescent="0.2">
      <c r="A7001" s="3"/>
      <c r="D7001" s="3"/>
    </row>
    <row r="7002" spans="1:4" ht="15" customHeight="1" x14ac:dyDescent="0.2">
      <c r="A7002" s="3"/>
      <c r="D7002" s="3"/>
    </row>
    <row r="7003" spans="1:4" ht="15" customHeight="1" x14ac:dyDescent="0.2">
      <c r="A7003" s="3"/>
      <c r="D7003" s="3"/>
    </row>
    <row r="7004" spans="1:4" ht="15" customHeight="1" x14ac:dyDescent="0.2">
      <c r="A7004" s="3"/>
      <c r="D7004" s="3"/>
    </row>
    <row r="7005" spans="1:4" ht="15" customHeight="1" x14ac:dyDescent="0.2">
      <c r="A7005" s="3"/>
      <c r="D7005" s="3"/>
    </row>
    <row r="7006" spans="1:4" ht="15" customHeight="1" x14ac:dyDescent="0.2">
      <c r="A7006" s="3"/>
      <c r="D7006" s="3"/>
    </row>
    <row r="7007" spans="1:4" ht="15" customHeight="1" x14ac:dyDescent="0.2">
      <c r="A7007" s="3"/>
      <c r="D7007" s="3"/>
    </row>
    <row r="7008" spans="1:4" ht="15" customHeight="1" x14ac:dyDescent="0.2">
      <c r="A7008" s="3"/>
      <c r="D7008" s="3"/>
    </row>
    <row r="7009" spans="1:4" ht="15" customHeight="1" x14ac:dyDescent="0.2">
      <c r="A7009" s="3"/>
      <c r="D7009" s="3"/>
    </row>
    <row r="7010" spans="1:4" ht="15" customHeight="1" x14ac:dyDescent="0.2">
      <c r="A7010" s="3"/>
      <c r="D7010" s="3"/>
    </row>
    <row r="7011" spans="1:4" ht="15" customHeight="1" x14ac:dyDescent="0.2">
      <c r="A7011" s="3"/>
      <c r="D7011" s="3"/>
    </row>
    <row r="7012" spans="1:4" ht="15" customHeight="1" x14ac:dyDescent="0.2">
      <c r="A7012" s="3"/>
      <c r="D7012" s="3"/>
    </row>
    <row r="7013" spans="1:4" ht="15" customHeight="1" x14ac:dyDescent="0.2">
      <c r="A7013" s="3"/>
      <c r="D7013" s="3"/>
    </row>
    <row r="7014" spans="1:4" ht="15" customHeight="1" x14ac:dyDescent="0.2">
      <c r="A7014" s="3"/>
      <c r="D7014" s="3"/>
    </row>
    <row r="7015" spans="1:4" ht="15" customHeight="1" x14ac:dyDescent="0.2">
      <c r="A7015" s="3"/>
      <c r="D7015" s="3"/>
    </row>
    <row r="7016" spans="1:4" ht="15" customHeight="1" x14ac:dyDescent="0.2">
      <c r="A7016" s="3"/>
      <c r="D7016" s="3"/>
    </row>
    <row r="7017" spans="1:4" ht="15" customHeight="1" x14ac:dyDescent="0.2">
      <c r="A7017" s="3"/>
      <c r="D7017" s="3"/>
    </row>
    <row r="7018" spans="1:4" ht="15" customHeight="1" x14ac:dyDescent="0.2">
      <c r="A7018" s="3"/>
      <c r="D7018" s="3"/>
    </row>
    <row r="7019" spans="1:4" ht="15" customHeight="1" x14ac:dyDescent="0.2">
      <c r="A7019" s="3"/>
      <c r="D7019" s="3"/>
    </row>
    <row r="7020" spans="1:4" ht="15" customHeight="1" x14ac:dyDescent="0.2">
      <c r="A7020" s="3"/>
      <c r="D7020" s="3"/>
    </row>
    <row r="7021" spans="1:4" ht="15" customHeight="1" x14ac:dyDescent="0.2">
      <c r="A7021" s="3"/>
      <c r="D7021" s="3"/>
    </row>
    <row r="7022" spans="1:4" ht="15" customHeight="1" x14ac:dyDescent="0.2">
      <c r="A7022" s="3"/>
      <c r="D7022" s="3"/>
    </row>
    <row r="7023" spans="1:4" ht="15" customHeight="1" x14ac:dyDescent="0.2">
      <c r="A7023" s="3"/>
      <c r="D7023" s="3"/>
    </row>
    <row r="7024" spans="1:4" ht="15" customHeight="1" x14ac:dyDescent="0.2">
      <c r="A7024" s="3"/>
      <c r="D7024" s="3"/>
    </row>
    <row r="7025" spans="1:4" ht="15" customHeight="1" x14ac:dyDescent="0.2">
      <c r="A7025" s="3"/>
      <c r="D7025" s="3"/>
    </row>
    <row r="7026" spans="1:4" ht="15" customHeight="1" x14ac:dyDescent="0.2">
      <c r="A7026" s="3"/>
      <c r="D7026" s="3"/>
    </row>
    <row r="7027" spans="1:4" ht="15" customHeight="1" x14ac:dyDescent="0.2">
      <c r="A7027" s="3"/>
      <c r="D7027" s="3"/>
    </row>
    <row r="7028" spans="1:4" ht="15" customHeight="1" x14ac:dyDescent="0.2">
      <c r="A7028" s="3"/>
      <c r="D7028" s="3"/>
    </row>
    <row r="7029" spans="1:4" ht="15" customHeight="1" x14ac:dyDescent="0.2">
      <c r="A7029" s="3"/>
      <c r="D7029" s="3"/>
    </row>
    <row r="7030" spans="1:4" ht="15" customHeight="1" x14ac:dyDescent="0.2">
      <c r="A7030" s="3"/>
      <c r="D7030" s="3"/>
    </row>
    <row r="7031" spans="1:4" ht="15" customHeight="1" x14ac:dyDescent="0.2">
      <c r="A7031" s="3"/>
      <c r="D7031" s="3"/>
    </row>
    <row r="7032" spans="1:4" ht="15" customHeight="1" x14ac:dyDescent="0.2">
      <c r="A7032" s="3"/>
      <c r="D7032" s="3"/>
    </row>
    <row r="7033" spans="1:4" ht="15" customHeight="1" x14ac:dyDescent="0.2">
      <c r="A7033" s="3"/>
      <c r="D7033" s="3"/>
    </row>
    <row r="7034" spans="1:4" ht="15" customHeight="1" x14ac:dyDescent="0.2">
      <c r="A7034" s="3"/>
      <c r="D7034" s="3"/>
    </row>
    <row r="7035" spans="1:4" ht="15" customHeight="1" x14ac:dyDescent="0.2">
      <c r="A7035" s="3"/>
      <c r="D7035" s="3"/>
    </row>
    <row r="7036" spans="1:4" ht="15" customHeight="1" x14ac:dyDescent="0.2">
      <c r="A7036" s="3"/>
      <c r="D7036" s="3"/>
    </row>
    <row r="7037" spans="1:4" ht="15" customHeight="1" x14ac:dyDescent="0.2">
      <c r="A7037" s="3"/>
      <c r="D7037" s="3"/>
    </row>
    <row r="7038" spans="1:4" ht="15" customHeight="1" x14ac:dyDescent="0.2">
      <c r="A7038" s="3"/>
      <c r="D7038" s="3"/>
    </row>
    <row r="7039" spans="1:4" ht="15" customHeight="1" x14ac:dyDescent="0.2">
      <c r="A7039" s="3"/>
      <c r="D7039" s="3"/>
    </row>
    <row r="7040" spans="1:4" ht="15" customHeight="1" x14ac:dyDescent="0.2">
      <c r="A7040" s="3"/>
      <c r="D7040" s="3"/>
    </row>
    <row r="7041" spans="1:4" ht="15" customHeight="1" x14ac:dyDescent="0.2">
      <c r="A7041" s="3"/>
      <c r="D7041" s="3"/>
    </row>
    <row r="7042" spans="1:4" ht="15" customHeight="1" x14ac:dyDescent="0.2">
      <c r="A7042" s="3"/>
      <c r="D7042" s="3"/>
    </row>
    <row r="7043" spans="1:4" ht="15" customHeight="1" x14ac:dyDescent="0.2">
      <c r="A7043" s="3"/>
      <c r="D7043" s="3"/>
    </row>
    <row r="7044" spans="1:4" ht="15" customHeight="1" x14ac:dyDescent="0.2">
      <c r="A7044" s="3"/>
      <c r="D7044" s="3"/>
    </row>
    <row r="7045" spans="1:4" ht="15" customHeight="1" x14ac:dyDescent="0.2">
      <c r="A7045" s="3"/>
      <c r="D7045" s="3"/>
    </row>
    <row r="7046" spans="1:4" ht="15" customHeight="1" x14ac:dyDescent="0.2">
      <c r="A7046" s="3"/>
      <c r="D7046" s="3"/>
    </row>
    <row r="7047" spans="1:4" ht="15" customHeight="1" x14ac:dyDescent="0.2">
      <c r="A7047" s="3"/>
      <c r="D7047" s="3"/>
    </row>
    <row r="7048" spans="1:4" ht="15" customHeight="1" x14ac:dyDescent="0.2">
      <c r="A7048" s="3"/>
      <c r="D7048" s="3"/>
    </row>
    <row r="7049" spans="1:4" ht="15" customHeight="1" x14ac:dyDescent="0.2">
      <c r="A7049" s="3"/>
      <c r="D7049" s="3"/>
    </row>
    <row r="7050" spans="1:4" ht="15" customHeight="1" x14ac:dyDescent="0.2">
      <c r="A7050" s="3"/>
      <c r="D7050" s="3"/>
    </row>
    <row r="7051" spans="1:4" ht="15" customHeight="1" x14ac:dyDescent="0.2">
      <c r="A7051" s="3"/>
      <c r="D7051" s="3"/>
    </row>
    <row r="7052" spans="1:4" ht="15" customHeight="1" x14ac:dyDescent="0.2">
      <c r="A7052" s="3"/>
      <c r="D7052" s="3"/>
    </row>
    <row r="7053" spans="1:4" ht="15" customHeight="1" x14ac:dyDescent="0.2">
      <c r="A7053" s="3"/>
      <c r="D7053" s="3"/>
    </row>
    <row r="7054" spans="1:4" ht="15" customHeight="1" x14ac:dyDescent="0.2">
      <c r="A7054" s="3"/>
      <c r="D7054" s="3"/>
    </row>
    <row r="7055" spans="1:4" ht="15" customHeight="1" x14ac:dyDescent="0.2">
      <c r="A7055" s="3"/>
      <c r="D7055" s="3"/>
    </row>
    <row r="7056" spans="1:4" ht="15" customHeight="1" x14ac:dyDescent="0.2">
      <c r="A7056" s="3"/>
      <c r="D7056" s="3"/>
    </row>
    <row r="7057" spans="1:4" ht="15" customHeight="1" x14ac:dyDescent="0.2">
      <c r="A7057" s="3"/>
      <c r="D7057" s="3"/>
    </row>
    <row r="7058" spans="1:4" ht="15" customHeight="1" x14ac:dyDescent="0.2">
      <c r="A7058" s="3"/>
      <c r="D7058" s="3"/>
    </row>
    <row r="7059" spans="1:4" ht="15" customHeight="1" x14ac:dyDescent="0.2">
      <c r="A7059" s="3"/>
      <c r="D7059" s="3"/>
    </row>
    <row r="7060" spans="1:4" ht="15" customHeight="1" x14ac:dyDescent="0.2">
      <c r="A7060" s="3"/>
      <c r="D7060" s="3"/>
    </row>
    <row r="7061" spans="1:4" ht="15" customHeight="1" x14ac:dyDescent="0.2">
      <c r="A7061" s="3"/>
      <c r="D7061" s="3"/>
    </row>
    <row r="7062" spans="1:4" ht="15" customHeight="1" x14ac:dyDescent="0.2">
      <c r="A7062" s="3"/>
      <c r="D7062" s="3"/>
    </row>
    <row r="7063" spans="1:4" ht="15" customHeight="1" x14ac:dyDescent="0.2">
      <c r="A7063" s="3"/>
      <c r="D7063" s="3"/>
    </row>
    <row r="7064" spans="1:4" ht="15" customHeight="1" x14ac:dyDescent="0.2">
      <c r="A7064" s="3"/>
      <c r="D7064" s="3"/>
    </row>
    <row r="7065" spans="1:4" ht="15" customHeight="1" x14ac:dyDescent="0.2">
      <c r="A7065" s="3"/>
      <c r="D7065" s="3"/>
    </row>
    <row r="7066" spans="1:4" ht="15" customHeight="1" x14ac:dyDescent="0.2">
      <c r="A7066" s="3"/>
      <c r="D7066" s="3"/>
    </row>
    <row r="7067" spans="1:4" ht="15" customHeight="1" x14ac:dyDescent="0.2">
      <c r="A7067" s="3"/>
      <c r="D7067" s="3"/>
    </row>
    <row r="7068" spans="1:4" ht="15" customHeight="1" x14ac:dyDescent="0.2">
      <c r="A7068" s="3"/>
      <c r="D7068" s="3"/>
    </row>
    <row r="7069" spans="1:4" ht="15" customHeight="1" x14ac:dyDescent="0.2">
      <c r="A7069" s="3"/>
      <c r="D7069" s="3"/>
    </row>
    <row r="7070" spans="1:4" ht="15" customHeight="1" x14ac:dyDescent="0.2">
      <c r="A7070" s="3"/>
      <c r="D7070" s="3"/>
    </row>
    <row r="7071" spans="1:4" ht="15" customHeight="1" x14ac:dyDescent="0.2">
      <c r="A7071" s="3"/>
      <c r="D7071" s="3"/>
    </row>
    <row r="7072" spans="1:4" ht="15" customHeight="1" x14ac:dyDescent="0.2">
      <c r="A7072" s="3"/>
      <c r="D7072" s="3"/>
    </row>
    <row r="7073" spans="1:4" ht="15" customHeight="1" x14ac:dyDescent="0.2">
      <c r="A7073" s="3"/>
      <c r="D7073" s="3"/>
    </row>
    <row r="7074" spans="1:4" ht="15" customHeight="1" x14ac:dyDescent="0.2">
      <c r="A7074" s="3"/>
      <c r="D7074" s="3"/>
    </row>
    <row r="7075" spans="1:4" ht="15" customHeight="1" x14ac:dyDescent="0.2">
      <c r="A7075" s="3"/>
      <c r="D7075" s="3"/>
    </row>
    <row r="7076" spans="1:4" ht="15" customHeight="1" x14ac:dyDescent="0.2">
      <c r="A7076" s="3"/>
      <c r="D7076" s="3"/>
    </row>
    <row r="7077" spans="1:4" ht="15" customHeight="1" x14ac:dyDescent="0.2">
      <c r="A7077" s="3"/>
      <c r="D7077" s="3"/>
    </row>
    <row r="7078" spans="1:4" ht="15" customHeight="1" x14ac:dyDescent="0.2">
      <c r="A7078" s="3"/>
      <c r="D7078" s="3"/>
    </row>
    <row r="7079" spans="1:4" ht="15" customHeight="1" x14ac:dyDescent="0.2">
      <c r="A7079" s="3"/>
      <c r="D7079" s="3"/>
    </row>
    <row r="7080" spans="1:4" ht="15" customHeight="1" x14ac:dyDescent="0.2">
      <c r="A7080" s="3"/>
      <c r="D7080" s="3"/>
    </row>
    <row r="7081" spans="1:4" ht="15" customHeight="1" x14ac:dyDescent="0.2">
      <c r="A7081" s="3"/>
      <c r="D7081" s="3"/>
    </row>
    <row r="7082" spans="1:4" ht="15" customHeight="1" x14ac:dyDescent="0.2">
      <c r="A7082" s="3"/>
      <c r="D7082" s="3"/>
    </row>
    <row r="7083" spans="1:4" ht="15" customHeight="1" x14ac:dyDescent="0.2">
      <c r="A7083" s="3"/>
      <c r="D7083" s="3"/>
    </row>
    <row r="7084" spans="1:4" ht="15" customHeight="1" x14ac:dyDescent="0.2">
      <c r="A7084" s="3"/>
      <c r="D7084" s="3"/>
    </row>
    <row r="7085" spans="1:4" ht="15" customHeight="1" x14ac:dyDescent="0.2">
      <c r="A7085" s="3"/>
      <c r="D7085" s="3"/>
    </row>
    <row r="7086" spans="1:4" ht="15" customHeight="1" x14ac:dyDescent="0.2">
      <c r="A7086" s="3"/>
      <c r="D7086" s="3"/>
    </row>
    <row r="7087" spans="1:4" ht="15" customHeight="1" x14ac:dyDescent="0.2">
      <c r="A7087" s="3"/>
      <c r="D7087" s="3"/>
    </row>
    <row r="7088" spans="1:4" ht="15" customHeight="1" x14ac:dyDescent="0.2">
      <c r="A7088" s="3"/>
      <c r="D7088" s="3"/>
    </row>
    <row r="7089" spans="1:4" ht="15" customHeight="1" x14ac:dyDescent="0.2">
      <c r="A7089" s="3"/>
      <c r="D7089" s="3"/>
    </row>
    <row r="7090" spans="1:4" ht="15" customHeight="1" x14ac:dyDescent="0.2">
      <c r="A7090" s="3"/>
      <c r="D7090" s="3"/>
    </row>
    <row r="7091" spans="1:4" ht="15" customHeight="1" x14ac:dyDescent="0.2">
      <c r="A7091" s="3"/>
      <c r="D7091" s="3"/>
    </row>
    <row r="7092" spans="1:4" ht="15" customHeight="1" x14ac:dyDescent="0.2">
      <c r="A7092" s="3"/>
      <c r="D7092" s="3"/>
    </row>
    <row r="7093" spans="1:4" ht="15" customHeight="1" x14ac:dyDescent="0.2">
      <c r="A7093" s="3"/>
      <c r="D7093" s="3"/>
    </row>
    <row r="7094" spans="1:4" ht="15" customHeight="1" x14ac:dyDescent="0.2">
      <c r="A7094" s="3"/>
      <c r="D7094" s="3"/>
    </row>
    <row r="7095" spans="1:4" ht="15" customHeight="1" x14ac:dyDescent="0.2">
      <c r="A7095" s="3"/>
      <c r="D7095" s="3"/>
    </row>
    <row r="7096" spans="1:4" ht="15" customHeight="1" x14ac:dyDescent="0.2">
      <c r="A7096" s="3"/>
      <c r="D7096" s="3"/>
    </row>
    <row r="7097" spans="1:4" ht="15" customHeight="1" x14ac:dyDescent="0.2">
      <c r="A7097" s="3"/>
      <c r="D7097" s="3"/>
    </row>
    <row r="7098" spans="1:4" ht="15" customHeight="1" x14ac:dyDescent="0.2">
      <c r="A7098" s="3"/>
      <c r="D7098" s="3"/>
    </row>
    <row r="7099" spans="1:4" ht="15" customHeight="1" x14ac:dyDescent="0.2">
      <c r="A7099" s="3"/>
      <c r="D7099" s="3"/>
    </row>
    <row r="7100" spans="1:4" ht="15" customHeight="1" x14ac:dyDescent="0.2">
      <c r="A7100" s="3"/>
      <c r="D7100" s="3"/>
    </row>
    <row r="7101" spans="1:4" ht="15" customHeight="1" x14ac:dyDescent="0.2">
      <c r="A7101" s="3"/>
      <c r="D7101" s="3"/>
    </row>
    <row r="7102" spans="1:4" ht="15" customHeight="1" x14ac:dyDescent="0.2">
      <c r="A7102" s="3"/>
      <c r="D7102" s="3"/>
    </row>
    <row r="7103" spans="1:4" ht="15" customHeight="1" x14ac:dyDescent="0.2">
      <c r="A7103" s="3"/>
      <c r="D7103" s="3"/>
    </row>
    <row r="7104" spans="1:4" ht="15" customHeight="1" x14ac:dyDescent="0.2">
      <c r="A7104" s="3"/>
      <c r="D7104" s="3"/>
    </row>
    <row r="7105" spans="1:4" ht="15" customHeight="1" x14ac:dyDescent="0.2">
      <c r="A7105" s="3"/>
      <c r="D7105" s="3"/>
    </row>
    <row r="7106" spans="1:4" ht="15" customHeight="1" x14ac:dyDescent="0.2">
      <c r="A7106" s="3"/>
      <c r="D7106" s="3"/>
    </row>
    <row r="7107" spans="1:4" ht="15" customHeight="1" x14ac:dyDescent="0.2">
      <c r="A7107" s="3"/>
      <c r="D7107" s="3"/>
    </row>
    <row r="7108" spans="1:4" ht="15" customHeight="1" x14ac:dyDescent="0.2">
      <c r="A7108" s="3"/>
      <c r="D7108" s="3"/>
    </row>
    <row r="7109" spans="1:4" ht="15" customHeight="1" x14ac:dyDescent="0.2">
      <c r="A7109" s="3"/>
      <c r="D7109" s="3"/>
    </row>
    <row r="7110" spans="1:4" ht="15" customHeight="1" x14ac:dyDescent="0.2">
      <c r="A7110" s="3"/>
      <c r="D7110" s="3"/>
    </row>
    <row r="7111" spans="1:4" ht="15" customHeight="1" x14ac:dyDescent="0.2">
      <c r="A7111" s="3"/>
      <c r="D7111" s="3"/>
    </row>
    <row r="7112" spans="1:4" ht="15" customHeight="1" x14ac:dyDescent="0.2">
      <c r="A7112" s="3"/>
      <c r="D7112" s="3"/>
    </row>
    <row r="7113" spans="1:4" ht="15" customHeight="1" x14ac:dyDescent="0.2">
      <c r="A7113" s="3"/>
      <c r="D7113" s="3"/>
    </row>
    <row r="7114" spans="1:4" ht="15" customHeight="1" x14ac:dyDescent="0.2">
      <c r="A7114" s="3"/>
      <c r="D7114" s="3"/>
    </row>
    <row r="7115" spans="1:4" ht="15" customHeight="1" x14ac:dyDescent="0.2">
      <c r="A7115" s="3"/>
      <c r="D7115" s="3"/>
    </row>
    <row r="7116" spans="1:4" ht="15" customHeight="1" x14ac:dyDescent="0.2">
      <c r="A7116" s="3"/>
      <c r="D7116" s="3"/>
    </row>
    <row r="7117" spans="1:4" ht="15" customHeight="1" x14ac:dyDescent="0.2">
      <c r="A7117" s="3"/>
      <c r="D7117" s="3"/>
    </row>
    <row r="7118" spans="1:4" ht="15" customHeight="1" x14ac:dyDescent="0.2">
      <c r="A7118" s="3"/>
      <c r="D7118" s="3"/>
    </row>
    <row r="7119" spans="1:4" ht="15" customHeight="1" x14ac:dyDescent="0.2">
      <c r="A7119" s="3"/>
      <c r="D7119" s="3"/>
    </row>
    <row r="7120" spans="1:4" ht="15" customHeight="1" x14ac:dyDescent="0.2">
      <c r="A7120" s="3"/>
      <c r="D7120" s="3"/>
    </row>
    <row r="7121" spans="1:4" ht="15" customHeight="1" x14ac:dyDescent="0.2">
      <c r="A7121" s="3"/>
      <c r="D7121" s="3"/>
    </row>
    <row r="7122" spans="1:4" ht="15" customHeight="1" x14ac:dyDescent="0.2">
      <c r="A7122" s="3"/>
      <c r="D7122" s="3"/>
    </row>
    <row r="7123" spans="1:4" ht="15" customHeight="1" x14ac:dyDescent="0.2">
      <c r="A7123" s="3"/>
      <c r="D7123" s="3"/>
    </row>
    <row r="7124" spans="1:4" ht="15" customHeight="1" x14ac:dyDescent="0.2">
      <c r="A7124" s="3"/>
      <c r="D7124" s="3"/>
    </row>
    <row r="7125" spans="1:4" ht="15" customHeight="1" x14ac:dyDescent="0.2">
      <c r="A7125" s="3"/>
      <c r="D7125" s="3"/>
    </row>
    <row r="7126" spans="1:4" ht="15" customHeight="1" x14ac:dyDescent="0.2">
      <c r="A7126" s="3"/>
      <c r="D7126" s="3"/>
    </row>
    <row r="7127" spans="1:4" ht="15" customHeight="1" x14ac:dyDescent="0.2">
      <c r="A7127" s="3"/>
      <c r="D7127" s="3"/>
    </row>
    <row r="7128" spans="1:4" ht="15" customHeight="1" x14ac:dyDescent="0.2">
      <c r="A7128" s="3"/>
      <c r="D7128" s="3"/>
    </row>
    <row r="7129" spans="1:4" ht="15" customHeight="1" x14ac:dyDescent="0.2">
      <c r="A7129" s="3"/>
      <c r="D7129" s="3"/>
    </row>
    <row r="7130" spans="1:4" ht="15" customHeight="1" x14ac:dyDescent="0.2">
      <c r="A7130" s="3"/>
      <c r="D7130" s="3"/>
    </row>
    <row r="7131" spans="1:4" ht="15" customHeight="1" x14ac:dyDescent="0.2">
      <c r="A7131" s="3"/>
      <c r="D7131" s="3"/>
    </row>
    <row r="7132" spans="1:4" ht="15" customHeight="1" x14ac:dyDescent="0.2">
      <c r="A7132" s="3"/>
      <c r="D7132" s="3"/>
    </row>
    <row r="7133" spans="1:4" ht="15" customHeight="1" x14ac:dyDescent="0.2">
      <c r="A7133" s="3"/>
      <c r="D7133" s="3"/>
    </row>
    <row r="7134" spans="1:4" ht="15" customHeight="1" x14ac:dyDescent="0.2">
      <c r="A7134" s="3"/>
      <c r="D7134" s="3"/>
    </row>
    <row r="7135" spans="1:4" ht="15" customHeight="1" x14ac:dyDescent="0.2">
      <c r="A7135" s="3"/>
      <c r="D7135" s="3"/>
    </row>
    <row r="7136" spans="1:4" ht="15" customHeight="1" x14ac:dyDescent="0.2">
      <c r="A7136" s="3"/>
      <c r="D7136" s="3"/>
    </row>
    <row r="7137" spans="1:4" ht="15" customHeight="1" x14ac:dyDescent="0.2">
      <c r="A7137" s="3"/>
      <c r="D7137" s="3"/>
    </row>
    <row r="7138" spans="1:4" ht="15" customHeight="1" x14ac:dyDescent="0.2">
      <c r="A7138" s="3"/>
      <c r="D7138" s="3"/>
    </row>
    <row r="7139" spans="1:4" ht="15" customHeight="1" x14ac:dyDescent="0.2">
      <c r="A7139" s="3"/>
      <c r="D7139" s="3"/>
    </row>
    <row r="7140" spans="1:4" ht="15" customHeight="1" x14ac:dyDescent="0.2">
      <c r="A7140" s="3"/>
      <c r="D7140" s="3"/>
    </row>
    <row r="7141" spans="1:4" ht="15" customHeight="1" x14ac:dyDescent="0.2">
      <c r="A7141" s="3"/>
      <c r="D7141" s="3"/>
    </row>
    <row r="7142" spans="1:4" ht="15" customHeight="1" x14ac:dyDescent="0.2">
      <c r="A7142" s="3"/>
      <c r="D7142" s="3"/>
    </row>
    <row r="7143" spans="1:4" ht="15" customHeight="1" x14ac:dyDescent="0.2">
      <c r="A7143" s="3"/>
      <c r="D7143" s="3"/>
    </row>
    <row r="7144" spans="1:4" ht="15" customHeight="1" x14ac:dyDescent="0.2">
      <c r="A7144" s="3"/>
      <c r="D7144" s="3"/>
    </row>
    <row r="7145" spans="1:4" ht="15" customHeight="1" x14ac:dyDescent="0.2">
      <c r="A7145" s="3"/>
      <c r="D7145" s="3"/>
    </row>
    <row r="7146" spans="1:4" ht="15" customHeight="1" x14ac:dyDescent="0.2">
      <c r="A7146" s="3"/>
      <c r="D7146" s="3"/>
    </row>
    <row r="7147" spans="1:4" ht="15" customHeight="1" x14ac:dyDescent="0.2">
      <c r="A7147" s="3"/>
      <c r="D7147" s="3"/>
    </row>
    <row r="7148" spans="1:4" ht="15" customHeight="1" x14ac:dyDescent="0.2">
      <c r="A7148" s="3"/>
      <c r="D7148" s="3"/>
    </row>
    <row r="7149" spans="1:4" ht="15" customHeight="1" x14ac:dyDescent="0.2">
      <c r="A7149" s="3"/>
      <c r="D7149" s="3"/>
    </row>
    <row r="7150" spans="1:4" ht="15" customHeight="1" x14ac:dyDescent="0.2">
      <c r="A7150" s="3"/>
      <c r="D7150" s="3"/>
    </row>
    <row r="7151" spans="1:4" ht="15" customHeight="1" x14ac:dyDescent="0.2">
      <c r="A7151" s="3"/>
      <c r="D7151" s="3"/>
    </row>
    <row r="7152" spans="1:4" ht="15" customHeight="1" x14ac:dyDescent="0.2">
      <c r="A7152" s="3"/>
      <c r="D7152" s="3"/>
    </row>
    <row r="7153" spans="1:4" ht="15" customHeight="1" x14ac:dyDescent="0.2">
      <c r="A7153" s="3"/>
      <c r="D7153" s="3"/>
    </row>
    <row r="7154" spans="1:4" ht="15" customHeight="1" x14ac:dyDescent="0.2">
      <c r="A7154" s="3"/>
      <c r="D7154" s="3"/>
    </row>
    <row r="7155" spans="1:4" ht="15" customHeight="1" x14ac:dyDescent="0.2">
      <c r="A7155" s="3"/>
      <c r="D7155" s="3"/>
    </row>
    <row r="7156" spans="1:4" ht="15" customHeight="1" x14ac:dyDescent="0.2">
      <c r="A7156" s="3"/>
      <c r="D7156" s="3"/>
    </row>
    <row r="7157" spans="1:4" ht="15" customHeight="1" x14ac:dyDescent="0.2">
      <c r="A7157" s="3"/>
      <c r="D7157" s="3"/>
    </row>
    <row r="7158" spans="1:4" ht="15" customHeight="1" x14ac:dyDescent="0.2">
      <c r="A7158" s="3"/>
      <c r="D7158" s="3"/>
    </row>
    <row r="7159" spans="1:4" ht="15" customHeight="1" x14ac:dyDescent="0.2">
      <c r="A7159" s="3"/>
      <c r="D7159" s="3"/>
    </row>
    <row r="7160" spans="1:4" ht="15" customHeight="1" x14ac:dyDescent="0.2">
      <c r="A7160" s="3"/>
      <c r="D7160" s="3"/>
    </row>
    <row r="7161" spans="1:4" ht="15" customHeight="1" x14ac:dyDescent="0.2">
      <c r="A7161" s="3"/>
      <c r="D7161" s="3"/>
    </row>
    <row r="7162" spans="1:4" ht="15" customHeight="1" x14ac:dyDescent="0.2">
      <c r="A7162" s="3"/>
      <c r="D7162" s="3"/>
    </row>
    <row r="7163" spans="1:4" ht="15" customHeight="1" x14ac:dyDescent="0.2">
      <c r="A7163" s="3"/>
      <c r="D7163" s="3"/>
    </row>
    <row r="7164" spans="1:4" ht="15" customHeight="1" x14ac:dyDescent="0.2">
      <c r="A7164" s="3"/>
      <c r="D7164" s="3"/>
    </row>
    <row r="7165" spans="1:4" ht="15" customHeight="1" x14ac:dyDescent="0.2">
      <c r="A7165" s="3"/>
      <c r="D7165" s="3"/>
    </row>
    <row r="7166" spans="1:4" ht="15" customHeight="1" x14ac:dyDescent="0.2">
      <c r="A7166" s="3"/>
      <c r="D7166" s="3"/>
    </row>
    <row r="7167" spans="1:4" ht="15" customHeight="1" x14ac:dyDescent="0.2">
      <c r="A7167" s="3"/>
      <c r="D7167" s="3"/>
    </row>
    <row r="7168" spans="1:4" ht="15" customHeight="1" x14ac:dyDescent="0.2">
      <c r="A7168" s="3"/>
      <c r="D7168" s="3"/>
    </row>
    <row r="7169" spans="1:4" ht="15" customHeight="1" x14ac:dyDescent="0.2">
      <c r="A7169" s="3"/>
      <c r="D7169" s="3"/>
    </row>
    <row r="7170" spans="1:4" ht="15" customHeight="1" x14ac:dyDescent="0.2">
      <c r="A7170" s="3"/>
      <c r="D7170" s="3"/>
    </row>
    <row r="7171" spans="1:4" ht="15" customHeight="1" x14ac:dyDescent="0.2">
      <c r="A7171" s="3"/>
      <c r="D7171" s="3"/>
    </row>
    <row r="7172" spans="1:4" ht="15" customHeight="1" x14ac:dyDescent="0.2">
      <c r="A7172" s="3"/>
      <c r="D7172" s="3"/>
    </row>
    <row r="7173" spans="1:4" ht="15" customHeight="1" x14ac:dyDescent="0.2">
      <c r="A7173" s="3"/>
      <c r="D7173" s="3"/>
    </row>
    <row r="7174" spans="1:4" ht="15" customHeight="1" x14ac:dyDescent="0.2">
      <c r="A7174" s="3"/>
      <c r="D7174" s="3"/>
    </row>
    <row r="7175" spans="1:4" ht="15" customHeight="1" x14ac:dyDescent="0.2">
      <c r="A7175" s="3"/>
      <c r="D7175" s="3"/>
    </row>
    <row r="7176" spans="1:4" ht="15" customHeight="1" x14ac:dyDescent="0.2">
      <c r="A7176" s="3"/>
      <c r="D7176" s="3"/>
    </row>
    <row r="7177" spans="1:4" ht="15" customHeight="1" x14ac:dyDescent="0.2">
      <c r="A7177" s="3"/>
      <c r="D7177" s="3"/>
    </row>
    <row r="7178" spans="1:4" ht="15" customHeight="1" x14ac:dyDescent="0.2">
      <c r="A7178" s="3"/>
      <c r="D7178" s="3"/>
    </row>
    <row r="7179" spans="1:4" ht="15" customHeight="1" x14ac:dyDescent="0.2">
      <c r="A7179" s="3"/>
      <c r="D7179" s="3"/>
    </row>
    <row r="7180" spans="1:4" ht="15" customHeight="1" x14ac:dyDescent="0.2">
      <c r="A7180" s="3"/>
      <c r="D7180" s="3"/>
    </row>
    <row r="7181" spans="1:4" ht="15" customHeight="1" x14ac:dyDescent="0.2">
      <c r="A7181" s="3"/>
      <c r="D7181" s="3"/>
    </row>
    <row r="7182" spans="1:4" ht="15" customHeight="1" x14ac:dyDescent="0.2">
      <c r="A7182" s="3"/>
      <c r="D7182" s="3"/>
    </row>
    <row r="7183" spans="1:4" ht="15" customHeight="1" x14ac:dyDescent="0.2">
      <c r="A7183" s="3"/>
      <c r="D7183" s="3"/>
    </row>
    <row r="7184" spans="1:4" ht="15" customHeight="1" x14ac:dyDescent="0.2">
      <c r="A7184" s="3"/>
      <c r="D7184" s="3"/>
    </row>
    <row r="7185" spans="1:4" ht="15" customHeight="1" x14ac:dyDescent="0.2">
      <c r="A7185" s="3"/>
      <c r="D7185" s="3"/>
    </row>
    <row r="7186" spans="1:4" ht="15" customHeight="1" x14ac:dyDescent="0.2">
      <c r="A7186" s="3"/>
      <c r="D7186" s="3"/>
    </row>
    <row r="7187" spans="1:4" ht="15" customHeight="1" x14ac:dyDescent="0.2">
      <c r="A7187" s="3"/>
      <c r="D7187" s="3"/>
    </row>
    <row r="7188" spans="1:4" ht="15" customHeight="1" x14ac:dyDescent="0.2">
      <c r="A7188" s="3"/>
      <c r="D7188" s="3"/>
    </row>
    <row r="7189" spans="1:4" ht="15" customHeight="1" x14ac:dyDescent="0.2">
      <c r="A7189" s="3"/>
      <c r="D7189" s="3"/>
    </row>
    <row r="7190" spans="1:4" ht="15" customHeight="1" x14ac:dyDescent="0.2">
      <c r="A7190" s="3"/>
      <c r="D7190" s="3"/>
    </row>
    <row r="7191" spans="1:4" ht="15" customHeight="1" x14ac:dyDescent="0.2">
      <c r="A7191" s="3"/>
      <c r="D7191" s="3"/>
    </row>
    <row r="7192" spans="1:4" ht="15" customHeight="1" x14ac:dyDescent="0.2">
      <c r="A7192" s="3"/>
      <c r="D7192" s="3"/>
    </row>
    <row r="7193" spans="1:4" ht="15" customHeight="1" x14ac:dyDescent="0.2">
      <c r="A7193" s="3"/>
      <c r="D7193" s="3"/>
    </row>
    <row r="7194" spans="1:4" ht="15" customHeight="1" x14ac:dyDescent="0.2">
      <c r="A7194" s="3"/>
      <c r="D7194" s="3"/>
    </row>
    <row r="7195" spans="1:4" ht="15" customHeight="1" x14ac:dyDescent="0.2">
      <c r="A7195" s="3"/>
      <c r="D7195" s="3"/>
    </row>
    <row r="7196" spans="1:4" ht="15" customHeight="1" x14ac:dyDescent="0.2">
      <c r="A7196" s="3"/>
      <c r="D7196" s="3"/>
    </row>
    <row r="7197" spans="1:4" ht="15" customHeight="1" x14ac:dyDescent="0.2">
      <c r="A7197" s="3"/>
      <c r="D7197" s="3"/>
    </row>
    <row r="7198" spans="1:4" ht="15" customHeight="1" x14ac:dyDescent="0.2">
      <c r="A7198" s="3"/>
      <c r="D7198" s="3"/>
    </row>
    <row r="7199" spans="1:4" ht="15" customHeight="1" x14ac:dyDescent="0.2">
      <c r="A7199" s="3"/>
      <c r="D7199" s="3"/>
    </row>
    <row r="7200" spans="1:4" ht="15" customHeight="1" x14ac:dyDescent="0.2">
      <c r="A7200" s="3"/>
      <c r="D7200" s="3"/>
    </row>
    <row r="7201" spans="1:6" ht="15" customHeight="1" x14ac:dyDescent="0.2">
      <c r="A7201" s="3"/>
      <c r="D7201" s="3"/>
    </row>
    <row r="7202" spans="1:6" ht="15" customHeight="1" x14ac:dyDescent="0.2">
      <c r="A7202" s="3"/>
      <c r="D7202" s="3"/>
    </row>
    <row r="7203" spans="1:6" ht="15" customHeight="1" x14ac:dyDescent="0.2">
      <c r="A7203" s="3"/>
      <c r="D7203" s="3"/>
    </row>
    <row r="7204" spans="1:6" ht="15" customHeight="1" x14ac:dyDescent="0.2"/>
    <row r="7205" spans="1:6" ht="15" customHeight="1" x14ac:dyDescent="0.2"/>
    <row r="7206" spans="1:6" ht="15" customHeight="1" x14ac:dyDescent="0.2"/>
    <row r="7207" spans="1:6" ht="15" customHeight="1" x14ac:dyDescent="0.2"/>
    <row r="7208" spans="1:6" ht="16.5" customHeight="1" x14ac:dyDescent="0.2"/>
    <row r="7209" spans="1:6" ht="15.75" customHeight="1" thickBot="1" x14ac:dyDescent="0.25">
      <c r="A7209" s="6"/>
      <c r="B7209" s="7"/>
      <c r="C7209" s="7" t="s">
        <v>834</v>
      </c>
      <c r="D7209" s="8">
        <f>SUM(D5:D7208)/2</f>
        <v>4707579.3400000054</v>
      </c>
      <c r="E7209" s="7"/>
      <c r="F7209" s="7"/>
    </row>
    <row r="7210" spans="1:6" ht="16.5" customHeight="1" thickTop="1" thickBot="1" x14ac:dyDescent="0.25"/>
    <row r="7211" spans="1:6" ht="15.75" customHeight="1" thickBot="1" x14ac:dyDescent="0.3">
      <c r="C7211" s="9" t="s">
        <v>835</v>
      </c>
    </row>
    <row r="7212" spans="1:6" ht="15" customHeight="1" x14ac:dyDescent="0.2"/>
    <row r="7213" spans="1:6" ht="15" customHeight="1" x14ac:dyDescent="0.2"/>
    <row r="7214" spans="1:6" ht="15" customHeight="1" x14ac:dyDescent="0.2"/>
    <row r="7215" spans="1:6" ht="15" customHeight="1" x14ac:dyDescent="0.2"/>
    <row r="7216" spans="1:6" ht="15" customHeight="1" x14ac:dyDescent="0.2"/>
    <row r="7217" spans="1:4" ht="15" customHeight="1" x14ac:dyDescent="0.2"/>
    <row r="7218" spans="1:4" ht="15" customHeight="1" x14ac:dyDescent="0.2"/>
    <row r="7219" spans="1:4" ht="15" customHeight="1" x14ac:dyDescent="0.2"/>
    <row r="7220" spans="1:4" ht="15" customHeight="1" x14ac:dyDescent="0.2">
      <c r="A7220" s="3"/>
      <c r="D7220" s="3"/>
    </row>
    <row r="7221" spans="1:4" ht="15" customHeight="1" x14ac:dyDescent="0.2">
      <c r="A7221" s="3"/>
      <c r="D7221" s="3"/>
    </row>
    <row r="7222" spans="1:4" ht="15" customHeight="1" x14ac:dyDescent="0.2">
      <c r="A7222" s="3"/>
      <c r="D7222" s="3"/>
    </row>
    <row r="7223" spans="1:4" ht="15" customHeight="1" x14ac:dyDescent="0.2">
      <c r="A7223" s="3"/>
      <c r="D7223" s="3"/>
    </row>
    <row r="7224" spans="1:4" ht="15" customHeight="1" x14ac:dyDescent="0.2">
      <c r="A7224" s="3"/>
      <c r="D7224" s="3"/>
    </row>
    <row r="7225" spans="1:4" ht="15" customHeight="1" x14ac:dyDescent="0.2">
      <c r="A7225" s="3"/>
      <c r="D7225" s="3"/>
    </row>
    <row r="7226" spans="1:4" ht="15" customHeight="1" x14ac:dyDescent="0.2">
      <c r="A7226" s="3"/>
      <c r="D7226" s="3"/>
    </row>
    <row r="7227" spans="1:4" ht="15" customHeight="1" x14ac:dyDescent="0.2">
      <c r="A7227" s="3"/>
      <c r="D7227" s="3"/>
    </row>
    <row r="7228" spans="1:4" ht="15" customHeight="1" x14ac:dyDescent="0.2">
      <c r="A7228" s="3"/>
      <c r="D7228" s="3"/>
    </row>
    <row r="7229" spans="1:4" ht="15" customHeight="1" x14ac:dyDescent="0.2">
      <c r="A7229" s="3"/>
      <c r="D7229" s="3"/>
    </row>
    <row r="7230" spans="1:4" ht="15" customHeight="1" x14ac:dyDescent="0.2">
      <c r="A7230" s="3"/>
      <c r="D7230" s="3"/>
    </row>
    <row r="7231" spans="1:4" ht="15" customHeight="1" x14ac:dyDescent="0.2">
      <c r="A7231" s="3"/>
      <c r="D7231" s="3"/>
    </row>
    <row r="7232" spans="1:4" ht="15" customHeight="1" x14ac:dyDescent="0.2">
      <c r="A7232" s="3"/>
      <c r="D7232" s="3"/>
    </row>
    <row r="7233" spans="1:4" ht="15" customHeight="1" x14ac:dyDescent="0.2">
      <c r="A7233" s="3"/>
      <c r="D7233" s="3"/>
    </row>
    <row r="7234" spans="1:4" ht="15" customHeight="1" x14ac:dyDescent="0.2">
      <c r="A7234" s="3"/>
      <c r="D7234" s="3"/>
    </row>
    <row r="7235" spans="1:4" ht="15" customHeight="1" x14ac:dyDescent="0.2">
      <c r="A7235" s="3"/>
      <c r="D7235" s="3"/>
    </row>
    <row r="7236" spans="1:4" ht="15" customHeight="1" x14ac:dyDescent="0.2">
      <c r="A7236" s="3"/>
      <c r="D7236" s="3"/>
    </row>
    <row r="7237" spans="1:4" ht="15" customHeight="1" x14ac:dyDescent="0.2">
      <c r="A7237" s="3"/>
      <c r="D7237" s="3"/>
    </row>
    <row r="7238" spans="1:4" ht="15" customHeight="1" x14ac:dyDescent="0.2">
      <c r="A7238" s="3"/>
      <c r="D7238" s="3"/>
    </row>
    <row r="7239" spans="1:4" ht="15" customHeight="1" x14ac:dyDescent="0.2">
      <c r="A7239" s="3"/>
      <c r="D7239" s="3"/>
    </row>
    <row r="7240" spans="1:4" ht="15" customHeight="1" x14ac:dyDescent="0.2">
      <c r="A7240" s="3"/>
      <c r="D7240" s="3"/>
    </row>
    <row r="7241" spans="1:4" ht="15" customHeight="1" x14ac:dyDescent="0.2">
      <c r="A7241" s="3"/>
      <c r="D7241" s="3"/>
    </row>
    <row r="7242" spans="1:4" ht="15" customHeight="1" x14ac:dyDescent="0.2">
      <c r="A7242" s="3"/>
      <c r="D7242" s="3"/>
    </row>
    <row r="7243" spans="1:4" ht="15" customHeight="1" x14ac:dyDescent="0.2">
      <c r="A7243" s="3"/>
      <c r="D7243" s="3"/>
    </row>
    <row r="7244" spans="1:4" ht="15" customHeight="1" x14ac:dyDescent="0.2">
      <c r="A7244" s="3"/>
      <c r="D7244" s="3"/>
    </row>
    <row r="7245" spans="1:4" ht="15" customHeight="1" x14ac:dyDescent="0.2">
      <c r="A7245" s="3"/>
      <c r="D7245" s="3"/>
    </row>
    <row r="7246" spans="1:4" ht="15" customHeight="1" x14ac:dyDescent="0.2">
      <c r="A7246" s="3"/>
      <c r="D7246" s="3"/>
    </row>
    <row r="7247" spans="1:4" ht="15" customHeight="1" x14ac:dyDescent="0.2">
      <c r="A7247" s="3"/>
      <c r="D7247" s="3"/>
    </row>
    <row r="7248" spans="1:4" ht="15" customHeight="1" x14ac:dyDescent="0.2">
      <c r="A7248" s="3"/>
      <c r="D7248" s="3"/>
    </row>
    <row r="7249" spans="1:4" ht="15" customHeight="1" x14ac:dyDescent="0.2">
      <c r="A7249" s="3"/>
      <c r="D7249" s="3"/>
    </row>
    <row r="7250" spans="1:4" ht="15" customHeight="1" x14ac:dyDescent="0.2">
      <c r="A7250" s="3"/>
      <c r="D7250" s="3"/>
    </row>
    <row r="7251" spans="1:4" ht="15" customHeight="1" x14ac:dyDescent="0.2">
      <c r="A7251" s="3"/>
      <c r="D7251" s="3"/>
    </row>
    <row r="7252" spans="1:4" ht="15" customHeight="1" x14ac:dyDescent="0.2"/>
    <row r="7253" spans="1:4" ht="15" customHeight="1" x14ac:dyDescent="0.2"/>
    <row r="7254" spans="1:4" ht="15" customHeight="1" x14ac:dyDescent="0.2"/>
    <row r="7255" spans="1:4" ht="15" customHeight="1" x14ac:dyDescent="0.2"/>
    <row r="7256" spans="1:4" s="11" customFormat="1" ht="15" customHeight="1" x14ac:dyDescent="0.2">
      <c r="A7256" s="10"/>
      <c r="D7256" s="12"/>
    </row>
    <row r="7257" spans="1:4" ht="15" customHeight="1" x14ac:dyDescent="0.2"/>
    <row r="7258" spans="1:4" ht="15" customHeight="1" x14ac:dyDescent="0.2"/>
    <row r="7259" spans="1:4" ht="15" customHeight="1" x14ac:dyDescent="0.2"/>
    <row r="7260" spans="1:4" ht="15" customHeight="1" x14ac:dyDescent="0.2"/>
    <row r="7261" spans="1:4" ht="15" customHeight="1" x14ac:dyDescent="0.2"/>
    <row r="7262" spans="1:4" ht="15" customHeight="1" x14ac:dyDescent="0.2"/>
    <row r="7263" spans="1:4" ht="15" customHeight="1" x14ac:dyDescent="0.2"/>
    <row r="7264" spans="1:4" ht="15" customHeight="1" x14ac:dyDescent="0.2"/>
    <row r="7265" spans="1:4" ht="15" customHeight="1" x14ac:dyDescent="0.2"/>
    <row r="7266" spans="1:4" ht="15" customHeight="1" x14ac:dyDescent="0.2"/>
    <row r="7267" spans="1:4" ht="15" customHeight="1" x14ac:dyDescent="0.2"/>
    <row r="7268" spans="1:4" ht="15" customHeight="1" x14ac:dyDescent="0.2">
      <c r="A7268" s="3"/>
      <c r="D7268" s="3"/>
    </row>
    <row r="7269" spans="1:4" ht="15" customHeight="1" x14ac:dyDescent="0.2">
      <c r="A7269" s="3"/>
      <c r="D7269" s="3"/>
    </row>
    <row r="7270" spans="1:4" ht="15" customHeight="1" x14ac:dyDescent="0.2">
      <c r="A7270" s="3"/>
      <c r="D7270" s="3"/>
    </row>
    <row r="7271" spans="1:4" ht="15" customHeight="1" x14ac:dyDescent="0.2">
      <c r="A7271" s="3"/>
      <c r="D7271" s="3"/>
    </row>
    <row r="7272" spans="1:4" ht="15" customHeight="1" x14ac:dyDescent="0.2">
      <c r="A7272" s="3"/>
      <c r="D7272" s="3"/>
    </row>
    <row r="7273" spans="1:4" ht="15" customHeight="1" x14ac:dyDescent="0.2">
      <c r="A7273" s="3"/>
      <c r="D7273" s="3"/>
    </row>
    <row r="7274" spans="1:4" ht="15" customHeight="1" x14ac:dyDescent="0.2">
      <c r="A7274" s="3"/>
      <c r="D7274" s="3"/>
    </row>
    <row r="7275" spans="1:4" ht="15" customHeight="1" x14ac:dyDescent="0.2">
      <c r="A7275" s="3"/>
      <c r="D7275" s="3"/>
    </row>
    <row r="7276" spans="1:4" ht="15" customHeight="1" x14ac:dyDescent="0.2">
      <c r="A7276" s="3"/>
      <c r="D7276" s="3"/>
    </row>
    <row r="7277" spans="1:4" ht="15" customHeight="1" x14ac:dyDescent="0.2">
      <c r="A7277" s="3"/>
      <c r="D7277" s="3"/>
    </row>
    <row r="7278" spans="1:4" ht="15" customHeight="1" x14ac:dyDescent="0.2">
      <c r="A7278" s="3"/>
      <c r="D7278" s="3"/>
    </row>
    <row r="7279" spans="1:4" ht="15" customHeight="1" x14ac:dyDescent="0.2">
      <c r="A7279" s="3"/>
      <c r="D7279" s="3"/>
    </row>
    <row r="7280" spans="1:4" ht="15" customHeight="1" x14ac:dyDescent="0.2">
      <c r="A7280" s="3"/>
      <c r="D7280" s="3"/>
    </row>
    <row r="7281" spans="1:4" ht="15" customHeight="1" x14ac:dyDescent="0.2">
      <c r="A7281" s="3"/>
      <c r="D7281" s="3"/>
    </row>
    <row r="7282" spans="1:4" ht="15" customHeight="1" x14ac:dyDescent="0.2">
      <c r="A7282" s="3"/>
      <c r="D7282" s="3"/>
    </row>
    <row r="7283" spans="1:4" ht="15" customHeight="1" x14ac:dyDescent="0.2">
      <c r="A7283" s="3"/>
      <c r="D7283" s="3"/>
    </row>
    <row r="7284" spans="1:4" ht="15" customHeight="1" x14ac:dyDescent="0.2">
      <c r="A7284" s="3"/>
      <c r="D7284" s="3"/>
    </row>
    <row r="7285" spans="1:4" ht="15" customHeight="1" x14ac:dyDescent="0.2">
      <c r="A7285" s="3"/>
      <c r="D7285" s="3"/>
    </row>
    <row r="7286" spans="1:4" ht="15" customHeight="1" x14ac:dyDescent="0.2">
      <c r="A7286" s="3"/>
      <c r="D7286" s="3"/>
    </row>
    <row r="7287" spans="1:4" ht="15" customHeight="1" x14ac:dyDescent="0.2">
      <c r="A7287" s="3"/>
      <c r="D7287" s="3"/>
    </row>
    <row r="7288" spans="1:4" ht="15" customHeight="1" x14ac:dyDescent="0.2">
      <c r="A7288" s="3"/>
      <c r="D7288" s="3"/>
    </row>
    <row r="7289" spans="1:4" ht="15" customHeight="1" x14ac:dyDescent="0.2">
      <c r="A7289" s="3"/>
      <c r="D7289" s="3"/>
    </row>
    <row r="7290" spans="1:4" ht="15" customHeight="1" x14ac:dyDescent="0.2">
      <c r="A7290" s="3"/>
      <c r="D7290" s="3"/>
    </row>
    <row r="7291" spans="1:4" ht="15" customHeight="1" x14ac:dyDescent="0.2">
      <c r="A7291" s="3"/>
      <c r="D7291" s="3"/>
    </row>
    <row r="7292" spans="1:4" ht="15" customHeight="1" x14ac:dyDescent="0.2">
      <c r="A7292" s="3"/>
      <c r="D7292" s="3"/>
    </row>
    <row r="7293" spans="1:4" ht="15" customHeight="1" x14ac:dyDescent="0.2">
      <c r="A7293" s="3"/>
      <c r="D7293" s="3"/>
    </row>
    <row r="7294" spans="1:4" ht="15" customHeight="1" x14ac:dyDescent="0.2">
      <c r="A7294" s="3"/>
      <c r="D7294" s="3"/>
    </row>
    <row r="7295" spans="1:4" ht="15" customHeight="1" x14ac:dyDescent="0.2">
      <c r="A7295" s="3"/>
      <c r="D7295" s="3"/>
    </row>
    <row r="7296" spans="1:4" ht="15" customHeight="1" x14ac:dyDescent="0.2">
      <c r="A7296" s="3"/>
      <c r="D7296" s="3"/>
    </row>
    <row r="7297" spans="1:4" ht="15" customHeight="1" x14ac:dyDescent="0.2">
      <c r="A7297" s="3"/>
      <c r="D7297" s="3"/>
    </row>
    <row r="7298" spans="1:4" ht="15" customHeight="1" x14ac:dyDescent="0.2">
      <c r="A7298" s="3"/>
      <c r="D7298" s="3"/>
    </row>
    <row r="7299" spans="1:4" ht="15" customHeight="1" x14ac:dyDescent="0.2">
      <c r="A7299" s="3"/>
      <c r="D7299" s="3"/>
    </row>
    <row r="7300" spans="1:4" ht="15" customHeight="1" x14ac:dyDescent="0.2">
      <c r="A7300" s="3"/>
      <c r="D7300" s="3"/>
    </row>
    <row r="7301" spans="1:4" ht="15" customHeight="1" x14ac:dyDescent="0.2">
      <c r="A7301" s="3"/>
      <c r="D7301" s="3"/>
    </row>
    <row r="7302" spans="1:4" ht="15" customHeight="1" x14ac:dyDescent="0.2">
      <c r="A7302" s="3"/>
      <c r="D7302" s="3"/>
    </row>
    <row r="7303" spans="1:4" ht="15" customHeight="1" x14ac:dyDescent="0.2">
      <c r="A7303" s="3"/>
      <c r="D7303" s="3"/>
    </row>
    <row r="7304" spans="1:4" ht="15" customHeight="1" x14ac:dyDescent="0.2">
      <c r="A7304" s="3"/>
      <c r="D7304" s="3"/>
    </row>
    <row r="7305" spans="1:4" ht="15" customHeight="1" x14ac:dyDescent="0.2">
      <c r="A7305" s="3"/>
      <c r="D7305" s="3"/>
    </row>
    <row r="7306" spans="1:4" ht="15" customHeight="1" x14ac:dyDescent="0.2">
      <c r="A7306" s="3"/>
      <c r="D7306" s="3"/>
    </row>
    <row r="7307" spans="1:4" ht="15" customHeight="1" x14ac:dyDescent="0.2">
      <c r="A7307" s="3"/>
      <c r="D7307" s="3"/>
    </row>
    <row r="7308" spans="1:4" ht="15" customHeight="1" x14ac:dyDescent="0.2">
      <c r="A7308" s="3"/>
      <c r="D7308" s="3"/>
    </row>
    <row r="7309" spans="1:4" ht="15" customHeight="1" x14ac:dyDescent="0.2">
      <c r="A7309" s="3"/>
      <c r="D7309" s="3"/>
    </row>
    <row r="7310" spans="1:4" ht="15" customHeight="1" x14ac:dyDescent="0.2">
      <c r="A7310" s="3"/>
      <c r="D7310" s="3"/>
    </row>
    <row r="7311" spans="1:4" ht="15" customHeight="1" x14ac:dyDescent="0.2">
      <c r="A7311" s="3"/>
      <c r="D7311" s="3"/>
    </row>
    <row r="7312" spans="1:4" ht="15" customHeight="1" x14ac:dyDescent="0.2">
      <c r="A7312" s="3"/>
      <c r="D7312" s="3"/>
    </row>
    <row r="7313" spans="1:4" ht="15" customHeight="1" x14ac:dyDescent="0.2">
      <c r="A7313" s="3"/>
      <c r="D7313" s="3"/>
    </row>
    <row r="7314" spans="1:4" ht="15" customHeight="1" x14ac:dyDescent="0.2">
      <c r="A7314" s="3"/>
      <c r="D7314" s="3"/>
    </row>
    <row r="7315" spans="1:4" ht="15" customHeight="1" x14ac:dyDescent="0.2">
      <c r="A7315" s="3"/>
      <c r="D7315" s="3"/>
    </row>
    <row r="7316" spans="1:4" ht="15" customHeight="1" x14ac:dyDescent="0.2">
      <c r="A7316" s="3"/>
      <c r="D7316" s="3"/>
    </row>
    <row r="7317" spans="1:4" ht="15" customHeight="1" x14ac:dyDescent="0.2">
      <c r="A7317" s="3"/>
      <c r="D7317" s="3"/>
    </row>
    <row r="7318" spans="1:4" ht="15" customHeight="1" x14ac:dyDescent="0.2">
      <c r="A7318" s="3"/>
      <c r="D7318" s="3"/>
    </row>
    <row r="7319" spans="1:4" ht="15" customHeight="1" x14ac:dyDescent="0.2">
      <c r="A7319" s="3"/>
      <c r="D7319" s="3"/>
    </row>
    <row r="7320" spans="1:4" ht="15" customHeight="1" x14ac:dyDescent="0.2">
      <c r="A7320" s="3"/>
      <c r="D7320" s="3"/>
    </row>
    <row r="7321" spans="1:4" ht="15" customHeight="1" x14ac:dyDescent="0.2">
      <c r="A7321" s="3"/>
      <c r="D7321" s="3"/>
    </row>
    <row r="7322" spans="1:4" ht="15" customHeight="1" x14ac:dyDescent="0.2">
      <c r="A7322" s="3"/>
      <c r="D7322" s="3"/>
    </row>
    <row r="7323" spans="1:4" ht="15" customHeight="1" x14ac:dyDescent="0.2">
      <c r="A7323" s="3"/>
      <c r="D7323" s="3"/>
    </row>
    <row r="7324" spans="1:4" ht="15" customHeight="1" x14ac:dyDescent="0.2">
      <c r="A7324" s="3"/>
      <c r="D7324" s="3"/>
    </row>
    <row r="7325" spans="1:4" ht="15" customHeight="1" x14ac:dyDescent="0.2">
      <c r="A7325" s="3"/>
      <c r="D7325" s="3"/>
    </row>
    <row r="7326" spans="1:4" ht="15" customHeight="1" x14ac:dyDescent="0.2">
      <c r="A7326" s="3"/>
      <c r="D7326" s="3"/>
    </row>
    <row r="7327" spans="1:4" ht="15" customHeight="1" x14ac:dyDescent="0.2">
      <c r="A7327" s="3"/>
      <c r="D7327" s="3"/>
    </row>
    <row r="7328" spans="1:4" ht="15" customHeight="1" x14ac:dyDescent="0.2">
      <c r="A7328" s="3"/>
      <c r="D7328" s="3"/>
    </row>
    <row r="7329" spans="1:4" ht="15" customHeight="1" x14ac:dyDescent="0.2">
      <c r="A7329" s="3"/>
      <c r="D7329" s="3"/>
    </row>
    <row r="7330" spans="1:4" ht="15" customHeight="1" x14ac:dyDescent="0.2">
      <c r="A7330" s="3"/>
      <c r="D7330" s="3"/>
    </row>
    <row r="7331" spans="1:4" ht="15" customHeight="1" x14ac:dyDescent="0.2">
      <c r="A7331" s="3"/>
      <c r="D7331" s="3"/>
    </row>
    <row r="7332" spans="1:4" ht="15" customHeight="1" x14ac:dyDescent="0.2">
      <c r="A7332" s="3"/>
      <c r="D7332" s="3"/>
    </row>
    <row r="7333" spans="1:4" ht="15" customHeight="1" x14ac:dyDescent="0.2">
      <c r="A7333" s="3"/>
      <c r="D7333" s="3"/>
    </row>
    <row r="7334" spans="1:4" ht="15" customHeight="1" x14ac:dyDescent="0.2">
      <c r="A7334" s="3"/>
      <c r="D7334" s="3"/>
    </row>
    <row r="7335" spans="1:4" ht="15" customHeight="1" x14ac:dyDescent="0.2">
      <c r="A7335" s="3"/>
      <c r="D7335" s="3"/>
    </row>
    <row r="7336" spans="1:4" ht="15" customHeight="1" x14ac:dyDescent="0.2">
      <c r="A7336" s="3"/>
      <c r="D7336" s="3"/>
    </row>
    <row r="7337" spans="1:4" ht="15" customHeight="1" x14ac:dyDescent="0.2">
      <c r="A7337" s="3"/>
      <c r="D7337" s="3"/>
    </row>
    <row r="7338" spans="1:4" ht="15" customHeight="1" x14ac:dyDescent="0.2">
      <c r="A7338" s="3"/>
      <c r="D7338" s="3"/>
    </row>
    <row r="7339" spans="1:4" ht="15" customHeight="1" x14ac:dyDescent="0.2">
      <c r="A7339" s="3"/>
      <c r="D7339" s="3"/>
    </row>
    <row r="7340" spans="1:4" ht="15" customHeight="1" x14ac:dyDescent="0.2">
      <c r="A7340" s="3"/>
      <c r="D7340" s="3"/>
    </row>
    <row r="7341" spans="1:4" ht="15" customHeight="1" x14ac:dyDescent="0.2">
      <c r="A7341" s="3"/>
      <c r="D7341" s="3"/>
    </row>
    <row r="7342" spans="1:4" ht="15" customHeight="1" x14ac:dyDescent="0.2">
      <c r="A7342" s="3"/>
      <c r="D7342" s="3"/>
    </row>
    <row r="7343" spans="1:4" ht="15" customHeight="1" x14ac:dyDescent="0.2">
      <c r="A7343" s="3"/>
      <c r="D7343" s="3"/>
    </row>
    <row r="7344" spans="1:4" ht="15" customHeight="1" x14ac:dyDescent="0.2">
      <c r="A7344" s="3"/>
      <c r="D7344" s="3"/>
    </row>
    <row r="7345" spans="1:4" ht="15" customHeight="1" x14ac:dyDescent="0.2">
      <c r="A7345" s="3"/>
      <c r="D7345" s="3"/>
    </row>
    <row r="7346" spans="1:4" ht="15" customHeight="1" x14ac:dyDescent="0.2">
      <c r="A7346" s="3"/>
      <c r="D7346" s="3"/>
    </row>
    <row r="7347" spans="1:4" ht="15" customHeight="1" x14ac:dyDescent="0.2">
      <c r="A7347" s="3"/>
      <c r="D7347" s="3"/>
    </row>
    <row r="7348" spans="1:4" ht="15" customHeight="1" x14ac:dyDescent="0.2">
      <c r="A7348" s="3"/>
      <c r="D7348" s="3"/>
    </row>
    <row r="7349" spans="1:4" ht="15" customHeight="1" x14ac:dyDescent="0.2">
      <c r="A7349" s="3"/>
      <c r="D7349" s="3"/>
    </row>
    <row r="7350" spans="1:4" ht="15" customHeight="1" x14ac:dyDescent="0.2">
      <c r="A7350" s="3"/>
      <c r="D7350" s="3"/>
    </row>
    <row r="7351" spans="1:4" ht="15" customHeight="1" x14ac:dyDescent="0.2">
      <c r="A7351" s="3"/>
      <c r="D7351" s="3"/>
    </row>
    <row r="7352" spans="1:4" ht="15" customHeight="1" x14ac:dyDescent="0.2">
      <c r="A7352" s="3"/>
      <c r="D7352" s="3"/>
    </row>
    <row r="7353" spans="1:4" ht="15" customHeight="1" x14ac:dyDescent="0.2">
      <c r="A7353" s="3"/>
      <c r="D7353" s="3"/>
    </row>
    <row r="7354" spans="1:4" ht="15" customHeight="1" x14ac:dyDescent="0.2">
      <c r="A7354" s="3"/>
      <c r="D7354" s="3"/>
    </row>
    <row r="7355" spans="1:4" ht="15" customHeight="1" x14ac:dyDescent="0.2">
      <c r="A7355" s="3"/>
      <c r="D7355" s="3"/>
    </row>
    <row r="7356" spans="1:4" ht="15" customHeight="1" x14ac:dyDescent="0.2">
      <c r="A7356" s="3"/>
      <c r="D7356" s="3"/>
    </row>
    <row r="7357" spans="1:4" ht="15" customHeight="1" x14ac:dyDescent="0.2">
      <c r="A7357" s="3"/>
      <c r="D7357" s="3"/>
    </row>
    <row r="7358" spans="1:4" ht="15" customHeight="1" x14ac:dyDescent="0.2">
      <c r="A7358" s="3"/>
      <c r="D7358" s="3"/>
    </row>
    <row r="7359" spans="1:4" ht="15" customHeight="1" x14ac:dyDescent="0.2">
      <c r="A7359" s="3"/>
      <c r="D7359" s="3"/>
    </row>
    <row r="7360" spans="1:4" ht="15" customHeight="1" x14ac:dyDescent="0.2">
      <c r="A7360" s="3"/>
      <c r="D7360" s="3"/>
    </row>
    <row r="7361" spans="1:4" ht="15" customHeight="1" x14ac:dyDescent="0.2">
      <c r="A7361" s="3"/>
      <c r="D7361" s="3"/>
    </row>
    <row r="7362" spans="1:4" ht="15" customHeight="1" x14ac:dyDescent="0.2">
      <c r="A7362" s="3"/>
      <c r="D7362" s="3"/>
    </row>
    <row r="7363" spans="1:4" ht="15" customHeight="1" x14ac:dyDescent="0.2">
      <c r="A7363" s="3"/>
      <c r="D7363" s="3"/>
    </row>
    <row r="7364" spans="1:4" ht="15" customHeight="1" x14ac:dyDescent="0.2">
      <c r="A7364" s="3"/>
      <c r="D7364" s="3"/>
    </row>
    <row r="7365" spans="1:4" ht="15" customHeight="1" x14ac:dyDescent="0.2">
      <c r="A7365" s="3"/>
      <c r="D7365" s="3"/>
    </row>
    <row r="7366" spans="1:4" ht="15" customHeight="1" x14ac:dyDescent="0.2">
      <c r="A7366" s="3"/>
      <c r="D7366" s="3"/>
    </row>
    <row r="7367" spans="1:4" ht="15" customHeight="1" x14ac:dyDescent="0.2">
      <c r="A7367" s="3"/>
      <c r="D7367" s="3"/>
    </row>
    <row r="7368" spans="1:4" ht="15" customHeight="1" x14ac:dyDescent="0.2">
      <c r="A7368" s="3"/>
      <c r="D7368" s="3"/>
    </row>
    <row r="7369" spans="1:4" ht="15" customHeight="1" x14ac:dyDescent="0.2">
      <c r="A7369" s="3"/>
      <c r="D7369" s="3"/>
    </row>
    <row r="7370" spans="1:4" ht="15" customHeight="1" x14ac:dyDescent="0.2">
      <c r="A7370" s="3"/>
      <c r="D7370" s="3"/>
    </row>
    <row r="7371" spans="1:4" ht="15" customHeight="1" x14ac:dyDescent="0.2">
      <c r="A7371" s="3"/>
      <c r="D7371" s="3"/>
    </row>
    <row r="7372" spans="1:4" ht="15" customHeight="1" x14ac:dyDescent="0.2">
      <c r="A7372" s="3"/>
      <c r="D7372" s="3"/>
    </row>
    <row r="7373" spans="1:4" ht="15" customHeight="1" x14ac:dyDescent="0.2">
      <c r="A7373" s="3"/>
      <c r="D7373" s="3"/>
    </row>
    <row r="7374" spans="1:4" ht="15" customHeight="1" x14ac:dyDescent="0.2">
      <c r="A7374" s="3"/>
      <c r="D7374" s="3"/>
    </row>
    <row r="7375" spans="1:4" ht="15" customHeight="1" x14ac:dyDescent="0.2">
      <c r="A7375" s="3"/>
      <c r="D7375" s="3"/>
    </row>
    <row r="7376" spans="1:4" ht="15" customHeight="1" x14ac:dyDescent="0.2">
      <c r="A7376" s="3"/>
      <c r="D7376" s="3"/>
    </row>
    <row r="7377" spans="1:4" ht="15" customHeight="1" x14ac:dyDescent="0.2">
      <c r="A7377" s="3"/>
      <c r="D7377" s="3"/>
    </row>
    <row r="7378" spans="1:4" ht="15" customHeight="1" x14ac:dyDescent="0.2">
      <c r="A7378" s="3"/>
      <c r="D7378" s="3"/>
    </row>
    <row r="7379" spans="1:4" ht="15" customHeight="1" x14ac:dyDescent="0.2">
      <c r="A7379" s="3"/>
      <c r="D7379" s="3"/>
    </row>
    <row r="7380" spans="1:4" ht="15" customHeight="1" x14ac:dyDescent="0.2">
      <c r="A7380" s="3"/>
      <c r="D7380" s="3"/>
    </row>
    <row r="7381" spans="1:4" ht="15" customHeight="1" x14ac:dyDescent="0.2">
      <c r="A7381" s="3"/>
      <c r="D7381" s="3"/>
    </row>
    <row r="7382" spans="1:4" ht="15" customHeight="1" x14ac:dyDescent="0.2">
      <c r="A7382" s="3"/>
      <c r="D7382" s="3"/>
    </row>
    <row r="7383" spans="1:4" ht="15" customHeight="1" x14ac:dyDescent="0.2">
      <c r="A7383" s="3"/>
      <c r="D7383" s="3"/>
    </row>
    <row r="7384" spans="1:4" ht="15" customHeight="1" x14ac:dyDescent="0.2">
      <c r="A7384" s="3"/>
      <c r="D7384" s="3"/>
    </row>
    <row r="7385" spans="1:4" ht="15" customHeight="1" x14ac:dyDescent="0.2">
      <c r="A7385" s="3"/>
      <c r="D7385" s="3"/>
    </row>
    <row r="7386" spans="1:4" ht="15" customHeight="1" x14ac:dyDescent="0.2">
      <c r="A7386" s="3"/>
      <c r="D7386" s="3"/>
    </row>
    <row r="7387" spans="1:4" ht="15" customHeight="1" x14ac:dyDescent="0.2">
      <c r="A7387" s="3"/>
      <c r="D7387" s="3"/>
    </row>
    <row r="7388" spans="1:4" ht="15" customHeight="1" x14ac:dyDescent="0.2">
      <c r="A7388" s="3"/>
      <c r="D7388" s="3"/>
    </row>
    <row r="7389" spans="1:4" ht="15" customHeight="1" x14ac:dyDescent="0.2">
      <c r="A7389" s="3"/>
      <c r="D7389" s="3"/>
    </row>
    <row r="7390" spans="1:4" ht="15" customHeight="1" x14ac:dyDescent="0.2">
      <c r="A7390" s="3"/>
      <c r="D7390" s="3"/>
    </row>
    <row r="7391" spans="1:4" ht="15" customHeight="1" x14ac:dyDescent="0.2">
      <c r="A7391" s="3"/>
      <c r="D7391" s="3"/>
    </row>
    <row r="7392" spans="1:4" ht="15" customHeight="1" x14ac:dyDescent="0.2">
      <c r="A7392" s="3"/>
      <c r="D7392" s="3"/>
    </row>
    <row r="7393" spans="1:4" ht="15" customHeight="1" x14ac:dyDescent="0.2">
      <c r="A7393" s="3"/>
      <c r="D7393" s="3"/>
    </row>
    <row r="7394" spans="1:4" ht="15" customHeight="1" x14ac:dyDescent="0.2">
      <c r="A7394" s="3"/>
      <c r="D7394" s="3"/>
    </row>
    <row r="7395" spans="1:4" ht="15" customHeight="1" x14ac:dyDescent="0.2">
      <c r="A7395" s="3"/>
      <c r="D7395" s="3"/>
    </row>
    <row r="7396" spans="1:4" ht="15" customHeight="1" x14ac:dyDescent="0.2">
      <c r="A7396" s="3"/>
      <c r="D7396" s="3"/>
    </row>
    <row r="7397" spans="1:4" ht="15" customHeight="1" x14ac:dyDescent="0.2">
      <c r="A7397" s="3"/>
      <c r="D7397" s="3"/>
    </row>
    <row r="7398" spans="1:4" ht="15" customHeight="1" x14ac:dyDescent="0.2">
      <c r="A7398" s="3"/>
      <c r="D7398" s="3"/>
    </row>
    <row r="7399" spans="1:4" ht="15" customHeight="1" x14ac:dyDescent="0.2">
      <c r="A7399" s="3"/>
      <c r="D7399" s="3"/>
    </row>
    <row r="7400" spans="1:4" ht="15" customHeight="1" x14ac:dyDescent="0.2">
      <c r="A7400" s="3"/>
      <c r="D7400" s="3"/>
    </row>
    <row r="7401" spans="1:4" ht="15" customHeight="1" x14ac:dyDescent="0.2">
      <c r="A7401" s="3"/>
      <c r="D7401" s="3"/>
    </row>
    <row r="7402" spans="1:4" ht="15" customHeight="1" x14ac:dyDescent="0.2">
      <c r="A7402" s="3"/>
      <c r="D7402" s="3"/>
    </row>
    <row r="7403" spans="1:4" ht="15" customHeight="1" x14ac:dyDescent="0.2">
      <c r="A7403" s="3"/>
      <c r="D7403" s="3"/>
    </row>
    <row r="7404" spans="1:4" ht="15" customHeight="1" x14ac:dyDescent="0.2">
      <c r="A7404" s="3"/>
      <c r="D7404" s="3"/>
    </row>
    <row r="7405" spans="1:4" ht="15" customHeight="1" x14ac:dyDescent="0.2">
      <c r="A7405" s="3"/>
      <c r="D7405" s="3"/>
    </row>
    <row r="7406" spans="1:4" ht="15" customHeight="1" x14ac:dyDescent="0.2">
      <c r="A7406" s="3"/>
      <c r="D7406" s="3"/>
    </row>
    <row r="7407" spans="1:4" ht="15" customHeight="1" x14ac:dyDescent="0.2">
      <c r="A7407" s="3"/>
      <c r="D7407" s="3"/>
    </row>
    <row r="7408" spans="1:4" ht="15" customHeight="1" x14ac:dyDescent="0.2">
      <c r="A7408" s="3"/>
      <c r="D7408" s="3"/>
    </row>
    <row r="7409" spans="1:4" ht="15" customHeight="1" x14ac:dyDescent="0.2">
      <c r="A7409" s="3"/>
      <c r="D7409" s="3"/>
    </row>
    <row r="7410" spans="1:4" ht="15" customHeight="1" x14ac:dyDescent="0.2">
      <c r="A7410" s="3"/>
      <c r="D7410" s="3"/>
    </row>
    <row r="7411" spans="1:4" ht="15" customHeight="1" x14ac:dyDescent="0.2">
      <c r="A7411" s="3"/>
      <c r="D7411" s="3"/>
    </row>
    <row r="7412" spans="1:4" ht="15" customHeight="1" x14ac:dyDescent="0.2">
      <c r="A7412" s="3"/>
      <c r="D7412" s="3"/>
    </row>
    <row r="7413" spans="1:4" ht="15" customHeight="1" x14ac:dyDescent="0.2">
      <c r="A7413" s="3"/>
      <c r="D7413" s="3"/>
    </row>
    <row r="7414" spans="1:4" ht="15" customHeight="1" x14ac:dyDescent="0.2">
      <c r="A7414" s="3"/>
      <c r="D7414" s="3"/>
    </row>
    <row r="7415" spans="1:4" ht="15" customHeight="1" x14ac:dyDescent="0.2">
      <c r="A7415" s="3"/>
      <c r="D7415" s="3"/>
    </row>
    <row r="7416" spans="1:4" ht="15" customHeight="1" x14ac:dyDescent="0.2">
      <c r="A7416" s="3"/>
      <c r="D7416" s="3"/>
    </row>
    <row r="7417" spans="1:4" ht="15" customHeight="1" x14ac:dyDescent="0.2">
      <c r="A7417" s="3"/>
      <c r="D7417" s="3"/>
    </row>
    <row r="7418" spans="1:4" ht="15" customHeight="1" x14ac:dyDescent="0.2">
      <c r="A7418" s="3"/>
      <c r="D7418" s="3"/>
    </row>
    <row r="7419" spans="1:4" ht="15" customHeight="1" x14ac:dyDescent="0.2">
      <c r="A7419" s="3"/>
      <c r="D7419" s="3"/>
    </row>
    <row r="7420" spans="1:4" ht="15" customHeight="1" x14ac:dyDescent="0.2">
      <c r="A7420" s="3"/>
      <c r="D7420" s="3"/>
    </row>
    <row r="7421" spans="1:4" ht="15" customHeight="1" x14ac:dyDescent="0.2">
      <c r="A7421" s="3"/>
      <c r="D7421" s="3"/>
    </row>
    <row r="7422" spans="1:4" ht="15" customHeight="1" x14ac:dyDescent="0.2">
      <c r="A7422" s="3"/>
      <c r="D7422" s="3"/>
    </row>
    <row r="7423" spans="1:4" ht="15" customHeight="1" x14ac:dyDescent="0.2">
      <c r="A7423" s="3"/>
      <c r="D7423" s="3"/>
    </row>
    <row r="7424" spans="1:4" ht="15" customHeight="1" x14ac:dyDescent="0.2">
      <c r="A7424" s="3"/>
      <c r="D7424" s="3"/>
    </row>
    <row r="7425" spans="1:4" ht="15" customHeight="1" x14ac:dyDescent="0.2">
      <c r="A7425" s="3"/>
      <c r="D7425" s="3"/>
    </row>
    <row r="7426" spans="1:4" ht="15" customHeight="1" x14ac:dyDescent="0.2">
      <c r="A7426" s="3"/>
      <c r="D7426" s="3"/>
    </row>
    <row r="7427" spans="1:4" ht="15" customHeight="1" x14ac:dyDescent="0.2">
      <c r="A7427" s="3"/>
      <c r="D7427" s="3"/>
    </row>
    <row r="7428" spans="1:4" ht="15" customHeight="1" x14ac:dyDescent="0.2">
      <c r="A7428" s="3"/>
      <c r="D7428" s="3"/>
    </row>
    <row r="7429" spans="1:4" ht="15" customHeight="1" x14ac:dyDescent="0.2">
      <c r="A7429" s="3"/>
      <c r="D7429" s="3"/>
    </row>
    <row r="7430" spans="1:4" ht="15" customHeight="1" x14ac:dyDescent="0.2">
      <c r="A7430" s="3"/>
      <c r="D7430" s="3"/>
    </row>
    <row r="7431" spans="1:4" ht="15" customHeight="1" x14ac:dyDescent="0.2">
      <c r="A7431" s="3"/>
      <c r="D7431" s="3"/>
    </row>
    <row r="7432" spans="1:4" ht="15" customHeight="1" x14ac:dyDescent="0.2">
      <c r="A7432" s="3"/>
      <c r="D7432" s="3"/>
    </row>
    <row r="7433" spans="1:4" ht="15" customHeight="1" x14ac:dyDescent="0.2">
      <c r="A7433" s="3"/>
      <c r="D7433" s="3"/>
    </row>
    <row r="7434" spans="1:4" ht="15" customHeight="1" x14ac:dyDescent="0.2">
      <c r="A7434" s="3"/>
      <c r="D7434" s="3"/>
    </row>
    <row r="7435" spans="1:4" ht="15" customHeight="1" x14ac:dyDescent="0.2">
      <c r="A7435" s="3"/>
      <c r="D7435" s="3"/>
    </row>
    <row r="7436" spans="1:4" ht="15" customHeight="1" x14ac:dyDescent="0.2">
      <c r="A7436" s="3"/>
      <c r="D7436" s="3"/>
    </row>
    <row r="7437" spans="1:4" ht="15" customHeight="1" x14ac:dyDescent="0.2">
      <c r="A7437" s="3"/>
      <c r="D7437" s="3"/>
    </row>
    <row r="7438" spans="1:4" ht="15" customHeight="1" x14ac:dyDescent="0.2">
      <c r="A7438" s="3"/>
      <c r="D7438" s="3"/>
    </row>
    <row r="7439" spans="1:4" ht="15" customHeight="1" x14ac:dyDescent="0.2">
      <c r="A7439" s="3"/>
      <c r="D7439" s="3"/>
    </row>
    <row r="7440" spans="1:4" ht="15" customHeight="1" x14ac:dyDescent="0.2">
      <c r="A7440" s="3"/>
      <c r="D7440" s="3"/>
    </row>
    <row r="7441" spans="1:4" ht="15" customHeight="1" x14ac:dyDescent="0.2">
      <c r="A7441" s="3"/>
      <c r="D7441" s="3"/>
    </row>
    <row r="7442" spans="1:4" ht="15" customHeight="1" x14ac:dyDescent="0.2">
      <c r="A7442" s="3"/>
      <c r="D7442" s="3"/>
    </row>
    <row r="7443" spans="1:4" ht="15" customHeight="1" x14ac:dyDescent="0.2">
      <c r="A7443" s="3"/>
      <c r="D7443" s="3"/>
    </row>
    <row r="7444" spans="1:4" ht="15" customHeight="1" x14ac:dyDescent="0.2">
      <c r="A7444" s="3"/>
      <c r="D7444" s="3"/>
    </row>
    <row r="7445" spans="1:4" ht="15" customHeight="1" x14ac:dyDescent="0.2">
      <c r="A7445" s="3"/>
      <c r="D7445" s="3"/>
    </row>
    <row r="7446" spans="1:4" ht="15" customHeight="1" x14ac:dyDescent="0.2">
      <c r="A7446" s="3"/>
      <c r="D7446" s="3"/>
    </row>
    <row r="7447" spans="1:4" ht="15" customHeight="1" x14ac:dyDescent="0.2">
      <c r="A7447" s="3"/>
      <c r="D7447" s="3"/>
    </row>
    <row r="7448" spans="1:4" ht="15" customHeight="1" x14ac:dyDescent="0.2">
      <c r="A7448" s="3"/>
      <c r="D7448" s="3"/>
    </row>
    <row r="7449" spans="1:4" ht="15" customHeight="1" x14ac:dyDescent="0.2">
      <c r="A7449" s="3"/>
      <c r="D7449" s="3"/>
    </row>
    <row r="7450" spans="1:4" ht="15" customHeight="1" x14ac:dyDescent="0.2">
      <c r="A7450" s="3"/>
      <c r="D7450" s="3"/>
    </row>
    <row r="7451" spans="1:4" ht="15" customHeight="1" x14ac:dyDescent="0.2">
      <c r="A7451" s="3"/>
      <c r="D7451" s="3"/>
    </row>
    <row r="7452" spans="1:4" ht="15" customHeight="1" x14ac:dyDescent="0.2">
      <c r="A7452" s="3"/>
      <c r="D7452" s="3"/>
    </row>
    <row r="7453" spans="1:4" ht="15" customHeight="1" x14ac:dyDescent="0.2">
      <c r="A7453" s="3"/>
      <c r="D7453" s="3"/>
    </row>
    <row r="7454" spans="1:4" ht="15" customHeight="1" x14ac:dyDescent="0.2">
      <c r="A7454" s="3"/>
      <c r="D7454" s="3"/>
    </row>
    <row r="7455" spans="1:4" ht="15" customHeight="1" x14ac:dyDescent="0.2">
      <c r="A7455" s="3"/>
      <c r="D7455" s="3"/>
    </row>
    <row r="7456" spans="1:4" ht="15" customHeight="1" x14ac:dyDescent="0.2">
      <c r="A7456" s="3"/>
      <c r="D7456" s="3"/>
    </row>
    <row r="7457" spans="1:4" ht="15" customHeight="1" x14ac:dyDescent="0.2">
      <c r="A7457" s="3"/>
      <c r="D7457" s="3"/>
    </row>
    <row r="7458" spans="1:4" ht="15" customHeight="1" x14ac:dyDescent="0.2">
      <c r="A7458" s="3"/>
      <c r="D7458" s="3"/>
    </row>
    <row r="7459" spans="1:4" ht="15" customHeight="1" x14ac:dyDescent="0.2">
      <c r="A7459" s="3"/>
      <c r="D7459" s="3"/>
    </row>
    <row r="7460" spans="1:4" ht="15" customHeight="1" x14ac:dyDescent="0.2">
      <c r="A7460" s="3"/>
      <c r="D7460" s="3"/>
    </row>
    <row r="7461" spans="1:4" ht="15" customHeight="1" x14ac:dyDescent="0.2">
      <c r="A7461" s="3"/>
      <c r="D7461" s="3"/>
    </row>
    <row r="7462" spans="1:4" ht="15" customHeight="1" x14ac:dyDescent="0.2">
      <c r="A7462" s="3"/>
      <c r="D7462" s="3"/>
    </row>
    <row r="7463" spans="1:4" ht="15" customHeight="1" x14ac:dyDescent="0.2">
      <c r="A7463" s="3"/>
      <c r="D7463" s="3"/>
    </row>
    <row r="7464" spans="1:4" ht="15" customHeight="1" x14ac:dyDescent="0.2">
      <c r="A7464" s="3"/>
      <c r="D7464" s="3"/>
    </row>
    <row r="7465" spans="1:4" ht="15" customHeight="1" x14ac:dyDescent="0.2">
      <c r="A7465" s="3"/>
      <c r="D7465" s="3"/>
    </row>
    <row r="7466" spans="1:4" ht="15" customHeight="1" x14ac:dyDescent="0.2">
      <c r="A7466" s="3"/>
      <c r="D7466" s="3"/>
    </row>
    <row r="7467" spans="1:4" ht="15" customHeight="1" x14ac:dyDescent="0.2">
      <c r="A7467" s="3"/>
      <c r="D7467" s="3"/>
    </row>
    <row r="7468" spans="1:4" ht="15" customHeight="1" x14ac:dyDescent="0.2">
      <c r="A7468" s="3"/>
      <c r="D7468" s="3"/>
    </row>
    <row r="7469" spans="1:4" ht="15" customHeight="1" x14ac:dyDescent="0.2">
      <c r="A7469" s="3"/>
      <c r="D7469" s="3"/>
    </row>
    <row r="7470" spans="1:4" ht="15" customHeight="1" x14ac:dyDescent="0.2">
      <c r="A7470" s="3"/>
      <c r="D7470" s="3"/>
    </row>
    <row r="7471" spans="1:4" ht="15" customHeight="1" x14ac:dyDescent="0.2">
      <c r="A7471" s="3"/>
      <c r="D7471" s="3"/>
    </row>
    <row r="7472" spans="1:4" ht="15" customHeight="1" x14ac:dyDescent="0.2">
      <c r="A7472" s="3"/>
      <c r="D7472" s="3"/>
    </row>
    <row r="7473" spans="1:4" ht="15" customHeight="1" x14ac:dyDescent="0.2">
      <c r="A7473" s="3"/>
      <c r="D7473" s="3"/>
    </row>
    <row r="7474" spans="1:4" ht="15" customHeight="1" x14ac:dyDescent="0.2">
      <c r="A7474" s="3"/>
      <c r="D7474" s="3"/>
    </row>
    <row r="7475" spans="1:4" ht="15" customHeight="1" x14ac:dyDescent="0.2">
      <c r="A7475" s="3"/>
      <c r="D7475" s="3"/>
    </row>
    <row r="7476" spans="1:4" ht="15" customHeight="1" x14ac:dyDescent="0.2">
      <c r="A7476" s="3"/>
      <c r="D7476" s="3"/>
    </row>
    <row r="7477" spans="1:4" ht="15" customHeight="1" x14ac:dyDescent="0.2">
      <c r="A7477" s="3"/>
      <c r="D7477" s="3"/>
    </row>
    <row r="7478" spans="1:4" ht="15" customHeight="1" x14ac:dyDescent="0.2">
      <c r="A7478" s="3"/>
      <c r="D7478" s="3"/>
    </row>
    <row r="7479" spans="1:4" ht="15" customHeight="1" x14ac:dyDescent="0.2">
      <c r="A7479" s="3"/>
      <c r="D7479" s="3"/>
    </row>
    <row r="7480" spans="1:4" ht="15" customHeight="1" x14ac:dyDescent="0.2">
      <c r="A7480" s="3"/>
      <c r="D7480" s="3"/>
    </row>
    <row r="7481" spans="1:4" ht="15" customHeight="1" x14ac:dyDescent="0.2">
      <c r="A7481" s="3"/>
      <c r="D7481" s="3"/>
    </row>
    <row r="7482" spans="1:4" ht="15" customHeight="1" x14ac:dyDescent="0.2">
      <c r="A7482" s="3"/>
      <c r="D7482" s="3"/>
    </row>
    <row r="7483" spans="1:4" ht="15" customHeight="1" x14ac:dyDescent="0.2">
      <c r="A7483" s="3"/>
      <c r="D7483" s="3"/>
    </row>
    <row r="7484" spans="1:4" ht="15" customHeight="1" x14ac:dyDescent="0.2">
      <c r="A7484" s="3"/>
      <c r="D7484" s="3"/>
    </row>
    <row r="7485" spans="1:4" ht="15" customHeight="1" x14ac:dyDescent="0.2">
      <c r="A7485" s="3"/>
      <c r="D7485" s="3"/>
    </row>
    <row r="7486" spans="1:4" ht="15" customHeight="1" x14ac:dyDescent="0.2">
      <c r="A7486" s="3"/>
      <c r="D7486" s="3"/>
    </row>
    <row r="7487" spans="1:4" ht="15" customHeight="1" x14ac:dyDescent="0.2">
      <c r="A7487" s="3"/>
      <c r="D7487" s="3"/>
    </row>
    <row r="7488" spans="1:4" ht="15" customHeight="1" x14ac:dyDescent="0.2">
      <c r="A7488" s="3"/>
      <c r="D7488" s="3"/>
    </row>
    <row r="7489" spans="1:4" ht="15" customHeight="1" x14ac:dyDescent="0.2">
      <c r="A7489" s="3"/>
      <c r="D7489" s="3"/>
    </row>
    <row r="7490" spans="1:4" ht="15" customHeight="1" x14ac:dyDescent="0.2">
      <c r="A7490" s="3"/>
      <c r="D7490" s="3"/>
    </row>
    <row r="7491" spans="1:4" ht="15" customHeight="1" x14ac:dyDescent="0.2">
      <c r="A7491" s="3"/>
      <c r="D7491" s="3"/>
    </row>
    <row r="7492" spans="1:4" ht="15" customHeight="1" x14ac:dyDescent="0.2">
      <c r="A7492" s="3"/>
      <c r="D7492" s="3"/>
    </row>
    <row r="7493" spans="1:4" ht="15" customHeight="1" x14ac:dyDescent="0.2">
      <c r="A7493" s="3"/>
      <c r="D7493" s="3"/>
    </row>
    <row r="7494" spans="1:4" ht="15" customHeight="1" x14ac:dyDescent="0.2">
      <c r="A7494" s="3"/>
      <c r="D7494" s="3"/>
    </row>
    <row r="7495" spans="1:4" ht="15" customHeight="1" x14ac:dyDescent="0.2">
      <c r="A7495" s="3"/>
      <c r="D7495" s="3"/>
    </row>
    <row r="7496" spans="1:4" ht="15" customHeight="1" x14ac:dyDescent="0.2">
      <c r="A7496" s="3"/>
      <c r="D7496" s="3"/>
    </row>
    <row r="7497" spans="1:4" ht="15" customHeight="1" x14ac:dyDescent="0.2">
      <c r="A7497" s="3"/>
      <c r="D7497" s="3"/>
    </row>
    <row r="7498" spans="1:4" ht="15" customHeight="1" x14ac:dyDescent="0.2">
      <c r="A7498" s="3"/>
      <c r="D7498" s="3"/>
    </row>
    <row r="7499" spans="1:4" ht="15" customHeight="1" x14ac:dyDescent="0.2">
      <c r="A7499" s="3"/>
      <c r="D7499" s="3"/>
    </row>
    <row r="7500" spans="1:4" ht="15" customHeight="1" x14ac:dyDescent="0.2">
      <c r="A7500" s="3"/>
      <c r="D7500" s="3"/>
    </row>
    <row r="7501" spans="1:4" ht="15" customHeight="1" x14ac:dyDescent="0.2">
      <c r="A7501" s="3"/>
      <c r="D7501" s="3"/>
    </row>
    <row r="7502" spans="1:4" ht="15" customHeight="1" x14ac:dyDescent="0.2">
      <c r="A7502" s="3"/>
      <c r="D7502" s="3"/>
    </row>
    <row r="7503" spans="1:4" ht="15" customHeight="1" x14ac:dyDescent="0.2">
      <c r="A7503" s="3"/>
      <c r="D7503" s="3"/>
    </row>
    <row r="7504" spans="1:4" ht="15" customHeight="1" x14ac:dyDescent="0.2">
      <c r="A7504" s="3"/>
      <c r="D7504" s="3"/>
    </row>
    <row r="7505" spans="1:4" ht="15" customHeight="1" x14ac:dyDescent="0.2">
      <c r="A7505" s="3"/>
      <c r="D7505" s="3"/>
    </row>
    <row r="7506" spans="1:4" ht="15" customHeight="1" x14ac:dyDescent="0.2">
      <c r="A7506" s="3"/>
      <c r="D7506" s="3"/>
    </row>
    <row r="7507" spans="1:4" ht="15" customHeight="1" x14ac:dyDescent="0.2">
      <c r="A7507" s="3"/>
      <c r="D7507" s="3"/>
    </row>
    <row r="7508" spans="1:4" ht="15" customHeight="1" x14ac:dyDescent="0.2">
      <c r="A7508" s="3"/>
      <c r="D7508" s="3"/>
    </row>
    <row r="7509" spans="1:4" ht="15" customHeight="1" x14ac:dyDescent="0.2">
      <c r="A7509" s="3"/>
      <c r="D7509" s="3"/>
    </row>
    <row r="7510" spans="1:4" ht="15" customHeight="1" x14ac:dyDescent="0.2">
      <c r="A7510" s="3"/>
      <c r="D7510" s="3"/>
    </row>
    <row r="7511" spans="1:4" ht="15" customHeight="1" x14ac:dyDescent="0.2">
      <c r="A7511" s="3"/>
      <c r="D7511" s="3"/>
    </row>
    <row r="7512" spans="1:4" ht="15" customHeight="1" x14ac:dyDescent="0.2">
      <c r="A7512" s="3"/>
      <c r="D7512" s="3"/>
    </row>
    <row r="7513" spans="1:4" ht="15" customHeight="1" x14ac:dyDescent="0.2">
      <c r="A7513" s="3"/>
      <c r="D7513" s="3"/>
    </row>
    <row r="7514" spans="1:4" ht="15" customHeight="1" x14ac:dyDescent="0.2">
      <c r="A7514" s="3"/>
      <c r="D7514" s="3"/>
    </row>
    <row r="7515" spans="1:4" ht="15" customHeight="1" x14ac:dyDescent="0.2">
      <c r="A7515" s="3"/>
      <c r="D7515" s="3"/>
    </row>
    <row r="7516" spans="1:4" ht="15" customHeight="1" x14ac:dyDescent="0.2">
      <c r="A7516" s="3"/>
      <c r="D7516" s="3"/>
    </row>
    <row r="7517" spans="1:4" ht="15" customHeight="1" x14ac:dyDescent="0.2">
      <c r="A7517" s="3"/>
      <c r="D7517" s="3"/>
    </row>
    <row r="7518" spans="1:4" ht="15" customHeight="1" x14ac:dyDescent="0.2">
      <c r="A7518" s="3"/>
      <c r="D7518" s="3"/>
    </row>
    <row r="7519" spans="1:4" ht="15" customHeight="1" x14ac:dyDescent="0.2">
      <c r="A7519" s="3"/>
      <c r="D7519" s="3"/>
    </row>
    <row r="7520" spans="1:4" ht="15" customHeight="1" x14ac:dyDescent="0.2">
      <c r="A7520" s="3"/>
      <c r="D7520" s="3"/>
    </row>
    <row r="7521" spans="1:4" ht="15" customHeight="1" x14ac:dyDescent="0.2">
      <c r="A7521" s="3"/>
      <c r="D7521" s="3"/>
    </row>
    <row r="7522" spans="1:4" ht="15" customHeight="1" x14ac:dyDescent="0.2">
      <c r="A7522" s="3"/>
      <c r="D7522" s="3"/>
    </row>
    <row r="7523" spans="1:4" ht="15" customHeight="1" x14ac:dyDescent="0.2">
      <c r="A7523" s="3"/>
      <c r="D7523" s="3"/>
    </row>
    <row r="7524" spans="1:4" ht="15" customHeight="1" x14ac:dyDescent="0.2">
      <c r="A7524" s="3"/>
      <c r="D7524" s="3"/>
    </row>
    <row r="7525" spans="1:4" ht="15" customHeight="1" x14ac:dyDescent="0.2">
      <c r="A7525" s="3"/>
      <c r="D7525" s="3"/>
    </row>
    <row r="7526" spans="1:4" ht="15" customHeight="1" x14ac:dyDescent="0.2">
      <c r="A7526" s="3"/>
      <c r="D7526" s="3"/>
    </row>
    <row r="7527" spans="1:4" ht="15" customHeight="1" x14ac:dyDescent="0.2">
      <c r="A7527" s="3"/>
      <c r="D7527" s="3"/>
    </row>
    <row r="7528" spans="1:4" ht="15" customHeight="1" x14ac:dyDescent="0.2">
      <c r="A7528" s="3"/>
      <c r="D7528" s="3"/>
    </row>
    <row r="7529" spans="1:4" ht="15" customHeight="1" x14ac:dyDescent="0.2">
      <c r="A7529" s="3"/>
      <c r="D7529" s="3"/>
    </row>
    <row r="7530" spans="1:4" ht="15" customHeight="1" x14ac:dyDescent="0.2">
      <c r="A7530" s="3"/>
      <c r="D7530" s="3"/>
    </row>
    <row r="7531" spans="1:4" ht="15" customHeight="1" x14ac:dyDescent="0.2">
      <c r="A7531" s="3"/>
      <c r="D7531" s="3"/>
    </row>
    <row r="7532" spans="1:4" ht="15" customHeight="1" x14ac:dyDescent="0.2">
      <c r="A7532" s="3"/>
      <c r="D7532" s="3"/>
    </row>
    <row r="7533" spans="1:4" ht="15" customHeight="1" x14ac:dyDescent="0.2">
      <c r="A7533" s="3"/>
      <c r="D7533" s="3"/>
    </row>
    <row r="7534" spans="1:4" ht="15" customHeight="1" x14ac:dyDescent="0.2">
      <c r="A7534" s="3"/>
      <c r="D7534" s="3"/>
    </row>
    <row r="7535" spans="1:4" ht="15" customHeight="1" x14ac:dyDescent="0.2">
      <c r="A7535" s="3"/>
      <c r="D7535" s="3"/>
    </row>
    <row r="7536" spans="1:4" ht="15" customHeight="1" x14ac:dyDescent="0.2">
      <c r="A7536" s="3"/>
      <c r="D7536" s="3"/>
    </row>
    <row r="7537" spans="1:4" ht="15" customHeight="1" x14ac:dyDescent="0.2">
      <c r="A7537" s="3"/>
      <c r="D7537" s="3"/>
    </row>
    <row r="7538" spans="1:4" ht="15" customHeight="1" x14ac:dyDescent="0.2">
      <c r="A7538" s="3"/>
      <c r="D7538" s="3"/>
    </row>
    <row r="7539" spans="1:4" ht="15" customHeight="1" x14ac:dyDescent="0.2">
      <c r="A7539" s="3"/>
      <c r="D7539" s="3"/>
    </row>
    <row r="7540" spans="1:4" ht="15" customHeight="1" x14ac:dyDescent="0.2">
      <c r="A7540" s="3"/>
      <c r="D7540" s="3"/>
    </row>
    <row r="7541" spans="1:4" ht="15" customHeight="1" x14ac:dyDescent="0.2">
      <c r="A7541" s="3"/>
      <c r="D7541" s="3"/>
    </row>
    <row r="7542" spans="1:4" ht="15" customHeight="1" x14ac:dyDescent="0.2">
      <c r="A7542" s="3"/>
      <c r="D7542" s="3"/>
    </row>
    <row r="7543" spans="1:4" ht="15" customHeight="1" x14ac:dyDescent="0.2">
      <c r="A7543" s="3"/>
      <c r="D7543" s="3"/>
    </row>
    <row r="7544" spans="1:4" ht="15" customHeight="1" x14ac:dyDescent="0.2">
      <c r="A7544" s="3"/>
      <c r="D7544" s="3"/>
    </row>
    <row r="7545" spans="1:4" ht="15" customHeight="1" x14ac:dyDescent="0.2">
      <c r="A7545" s="3"/>
      <c r="D7545" s="3"/>
    </row>
    <row r="7546" spans="1:4" ht="15" customHeight="1" x14ac:dyDescent="0.2">
      <c r="A7546" s="3"/>
      <c r="D7546" s="3"/>
    </row>
    <row r="7547" spans="1:4" ht="15" customHeight="1" x14ac:dyDescent="0.2">
      <c r="A7547" s="3"/>
      <c r="D7547" s="3"/>
    </row>
    <row r="7548" spans="1:4" ht="15" customHeight="1" x14ac:dyDescent="0.2">
      <c r="A7548" s="3"/>
      <c r="D7548" s="3"/>
    </row>
    <row r="7549" spans="1:4" ht="15" customHeight="1" x14ac:dyDescent="0.2">
      <c r="A7549" s="3"/>
      <c r="D7549" s="3"/>
    </row>
    <row r="7550" spans="1:4" ht="15" customHeight="1" x14ac:dyDescent="0.2">
      <c r="A7550" s="3"/>
      <c r="D7550" s="3"/>
    </row>
    <row r="7551" spans="1:4" ht="15" customHeight="1" x14ac:dyDescent="0.2">
      <c r="A7551" s="3"/>
      <c r="D7551" s="3"/>
    </row>
    <row r="7552" spans="1:4" ht="15" customHeight="1" x14ac:dyDescent="0.2">
      <c r="A7552" s="3"/>
      <c r="D7552" s="3"/>
    </row>
    <row r="7553" spans="1:4" ht="15" customHeight="1" x14ac:dyDescent="0.2">
      <c r="A7553" s="3"/>
      <c r="D7553" s="3"/>
    </row>
    <row r="7554" spans="1:4" ht="15" customHeight="1" x14ac:dyDescent="0.2">
      <c r="A7554" s="3"/>
      <c r="D7554" s="3"/>
    </row>
    <row r="7555" spans="1:4" ht="15" customHeight="1" x14ac:dyDescent="0.2">
      <c r="A7555" s="3"/>
      <c r="D7555" s="3"/>
    </row>
    <row r="7556" spans="1:4" ht="15" customHeight="1" x14ac:dyDescent="0.2">
      <c r="A7556" s="3"/>
      <c r="D7556" s="3"/>
    </row>
    <row r="7557" spans="1:4" ht="15" customHeight="1" x14ac:dyDescent="0.2">
      <c r="A7557" s="3"/>
      <c r="D7557" s="3"/>
    </row>
    <row r="7558" spans="1:4" ht="15" customHeight="1" x14ac:dyDescent="0.2">
      <c r="A7558" s="3"/>
      <c r="D7558" s="3"/>
    </row>
    <row r="7559" spans="1:4" ht="15" customHeight="1" x14ac:dyDescent="0.2">
      <c r="A7559" s="3"/>
      <c r="D7559" s="3"/>
    </row>
    <row r="7560" spans="1:4" ht="15" customHeight="1" x14ac:dyDescent="0.2">
      <c r="A7560" s="3"/>
      <c r="D7560" s="3"/>
    </row>
    <row r="7561" spans="1:4" ht="15" customHeight="1" x14ac:dyDescent="0.2">
      <c r="A7561" s="3"/>
      <c r="D7561" s="3"/>
    </row>
    <row r="7562" spans="1:4" ht="15" customHeight="1" x14ac:dyDescent="0.2">
      <c r="A7562" s="3"/>
      <c r="D7562" s="3"/>
    </row>
    <row r="7563" spans="1:4" ht="15" customHeight="1" x14ac:dyDescent="0.2">
      <c r="A7563" s="3"/>
      <c r="D7563" s="3"/>
    </row>
    <row r="7564" spans="1:4" ht="15" customHeight="1" x14ac:dyDescent="0.2">
      <c r="A7564" s="3"/>
      <c r="D7564" s="3"/>
    </row>
    <row r="7565" spans="1:4" ht="15" customHeight="1" x14ac:dyDescent="0.2">
      <c r="A7565" s="3"/>
      <c r="D7565" s="3"/>
    </row>
    <row r="7566" spans="1:4" ht="15" customHeight="1" x14ac:dyDescent="0.2">
      <c r="A7566" s="3"/>
      <c r="D7566" s="3"/>
    </row>
    <row r="7567" spans="1:4" ht="15" customHeight="1" x14ac:dyDescent="0.2">
      <c r="A7567" s="3"/>
      <c r="D7567" s="3"/>
    </row>
    <row r="7568" spans="1:4" ht="15" customHeight="1" x14ac:dyDescent="0.2">
      <c r="A7568" s="3"/>
      <c r="D7568" s="3"/>
    </row>
    <row r="7569" spans="1:4" ht="15" customHeight="1" x14ac:dyDescent="0.2">
      <c r="A7569" s="3"/>
      <c r="D7569" s="3"/>
    </row>
    <row r="7570" spans="1:4" ht="15" customHeight="1" x14ac:dyDescent="0.2">
      <c r="A7570" s="3"/>
      <c r="D7570" s="3"/>
    </row>
    <row r="7571" spans="1:4" ht="15" customHeight="1" x14ac:dyDescent="0.2">
      <c r="A7571" s="3"/>
      <c r="D7571" s="3"/>
    </row>
    <row r="7572" spans="1:4" ht="15" customHeight="1" x14ac:dyDescent="0.2">
      <c r="A7572" s="3"/>
      <c r="D7572" s="3"/>
    </row>
    <row r="7573" spans="1:4" ht="15" customHeight="1" x14ac:dyDescent="0.2">
      <c r="A7573" s="3"/>
      <c r="D7573" s="3"/>
    </row>
    <row r="7574" spans="1:4" ht="15" customHeight="1" x14ac:dyDescent="0.2">
      <c r="A7574" s="3"/>
      <c r="D7574" s="3"/>
    </row>
    <row r="7575" spans="1:4" ht="15" customHeight="1" x14ac:dyDescent="0.2">
      <c r="A7575" s="3"/>
      <c r="D7575" s="3"/>
    </row>
    <row r="7576" spans="1:4" ht="15" customHeight="1" x14ac:dyDescent="0.2">
      <c r="A7576" s="3"/>
      <c r="D7576" s="3"/>
    </row>
    <row r="7577" spans="1:4" ht="15" customHeight="1" x14ac:dyDescent="0.2">
      <c r="A7577" s="3"/>
      <c r="D7577" s="3"/>
    </row>
    <row r="7578" spans="1:4" ht="15" customHeight="1" x14ac:dyDescent="0.2">
      <c r="A7578" s="3"/>
      <c r="D7578" s="3"/>
    </row>
    <row r="7579" spans="1:4" ht="15" customHeight="1" x14ac:dyDescent="0.2">
      <c r="A7579" s="3"/>
      <c r="D7579" s="3"/>
    </row>
    <row r="7580" spans="1:4" ht="15" customHeight="1" x14ac:dyDescent="0.2">
      <c r="A7580" s="3"/>
      <c r="D7580" s="3"/>
    </row>
    <row r="7581" spans="1:4" ht="15" customHeight="1" x14ac:dyDescent="0.2">
      <c r="A7581" s="3"/>
      <c r="D7581" s="3"/>
    </row>
    <row r="7582" spans="1:4" ht="15" customHeight="1" x14ac:dyDescent="0.2">
      <c r="A7582" s="3"/>
      <c r="D7582" s="3"/>
    </row>
    <row r="7583" spans="1:4" ht="15" customHeight="1" x14ac:dyDescent="0.2">
      <c r="A7583" s="3"/>
      <c r="D7583" s="3"/>
    </row>
    <row r="7584" spans="1:4" ht="15" customHeight="1" x14ac:dyDescent="0.2">
      <c r="A7584" s="3"/>
      <c r="D7584" s="3"/>
    </row>
    <row r="7585" spans="1:4" ht="15" customHeight="1" x14ac:dyDescent="0.2">
      <c r="A7585" s="3"/>
      <c r="D7585" s="3"/>
    </row>
    <row r="7586" spans="1:4" ht="15" customHeight="1" x14ac:dyDescent="0.2">
      <c r="A7586" s="3"/>
      <c r="D7586" s="3"/>
    </row>
    <row r="7587" spans="1:4" ht="15" customHeight="1" x14ac:dyDescent="0.2">
      <c r="A7587" s="3"/>
      <c r="D7587" s="3"/>
    </row>
    <row r="7588" spans="1:4" ht="15" customHeight="1" x14ac:dyDescent="0.2">
      <c r="A7588" s="3"/>
      <c r="D7588" s="3"/>
    </row>
    <row r="7589" spans="1:4" ht="15" customHeight="1" x14ac:dyDescent="0.2">
      <c r="A7589" s="3"/>
      <c r="D7589" s="3"/>
    </row>
    <row r="7590" spans="1:4" ht="15" customHeight="1" x14ac:dyDescent="0.2">
      <c r="A7590" s="3"/>
      <c r="D7590" s="3"/>
    </row>
    <row r="7591" spans="1:4" ht="15" customHeight="1" x14ac:dyDescent="0.2">
      <c r="A7591" s="3"/>
      <c r="D7591" s="3"/>
    </row>
    <row r="7592" spans="1:4" ht="15" customHeight="1" x14ac:dyDescent="0.2">
      <c r="A7592" s="3"/>
      <c r="D7592" s="3"/>
    </row>
    <row r="7593" spans="1:4" ht="15" customHeight="1" x14ac:dyDescent="0.2">
      <c r="A7593" s="3"/>
      <c r="D7593" s="3"/>
    </row>
    <row r="7594" spans="1:4" ht="15" customHeight="1" x14ac:dyDescent="0.2">
      <c r="A7594" s="3"/>
      <c r="D7594" s="3"/>
    </row>
    <row r="7595" spans="1:4" ht="15" customHeight="1" x14ac:dyDescent="0.2">
      <c r="A7595" s="3"/>
      <c r="D7595" s="3"/>
    </row>
    <row r="7596" spans="1:4" ht="15" customHeight="1" x14ac:dyDescent="0.2">
      <c r="A7596" s="3"/>
      <c r="D7596" s="3"/>
    </row>
    <row r="7597" spans="1:4" ht="15" customHeight="1" x14ac:dyDescent="0.2">
      <c r="A7597" s="3"/>
      <c r="D7597" s="3"/>
    </row>
    <row r="7598" spans="1:4" ht="15" customHeight="1" x14ac:dyDescent="0.2">
      <c r="A7598" s="3"/>
      <c r="D7598" s="3"/>
    </row>
    <row r="7599" spans="1:4" ht="15" customHeight="1" x14ac:dyDescent="0.2">
      <c r="A7599" s="3"/>
      <c r="D7599" s="3"/>
    </row>
    <row r="7600" spans="1:4" ht="15" customHeight="1" x14ac:dyDescent="0.2">
      <c r="A7600" s="3"/>
      <c r="D7600" s="3"/>
    </row>
    <row r="7601" spans="1:4" ht="15" customHeight="1" x14ac:dyDescent="0.2">
      <c r="A7601" s="3"/>
      <c r="D7601" s="3"/>
    </row>
    <row r="7602" spans="1:4" ht="15" customHeight="1" x14ac:dyDescent="0.2">
      <c r="A7602" s="3"/>
      <c r="D7602" s="3"/>
    </row>
    <row r="7603" spans="1:4" ht="15" customHeight="1" x14ac:dyDescent="0.2">
      <c r="A7603" s="3"/>
      <c r="D7603" s="3"/>
    </row>
    <row r="7604" spans="1:4" ht="15" customHeight="1" x14ac:dyDescent="0.2">
      <c r="A7604" s="3"/>
      <c r="D7604" s="3"/>
    </row>
    <row r="7605" spans="1:4" ht="15" customHeight="1" x14ac:dyDescent="0.2">
      <c r="A7605" s="3"/>
      <c r="D7605" s="3"/>
    </row>
    <row r="7606" spans="1:4" ht="15" customHeight="1" x14ac:dyDescent="0.2">
      <c r="A7606" s="3"/>
      <c r="D7606" s="3"/>
    </row>
    <row r="7607" spans="1:4" ht="15" customHeight="1" x14ac:dyDescent="0.2">
      <c r="A7607" s="3"/>
      <c r="D7607" s="3"/>
    </row>
    <row r="7608" spans="1:4" ht="15" customHeight="1" x14ac:dyDescent="0.2">
      <c r="A7608" s="3"/>
      <c r="D7608" s="3"/>
    </row>
    <row r="7609" spans="1:4" ht="15" customHeight="1" x14ac:dyDescent="0.2">
      <c r="A7609" s="3"/>
      <c r="D7609" s="3"/>
    </row>
    <row r="7610" spans="1:4" ht="15" customHeight="1" x14ac:dyDescent="0.2">
      <c r="A7610" s="3"/>
      <c r="D7610" s="3"/>
    </row>
    <row r="7611" spans="1:4" ht="15" customHeight="1" x14ac:dyDescent="0.2">
      <c r="A7611" s="3"/>
      <c r="D7611" s="3"/>
    </row>
    <row r="7612" spans="1:4" ht="15" customHeight="1" x14ac:dyDescent="0.2">
      <c r="A7612" s="3"/>
      <c r="D7612" s="3"/>
    </row>
    <row r="7613" spans="1:4" ht="15" customHeight="1" x14ac:dyDescent="0.2">
      <c r="A7613" s="3"/>
      <c r="D7613" s="3"/>
    </row>
    <row r="7614" spans="1:4" ht="15" customHeight="1" x14ac:dyDescent="0.2">
      <c r="A7614" s="3"/>
      <c r="D7614" s="3"/>
    </row>
    <row r="7615" spans="1:4" ht="15" customHeight="1" x14ac:dyDescent="0.2">
      <c r="A7615" s="3"/>
      <c r="D7615" s="3"/>
    </row>
    <row r="7616" spans="1:4" ht="15" customHeight="1" x14ac:dyDescent="0.2">
      <c r="A7616" s="3"/>
      <c r="D7616" s="3"/>
    </row>
    <row r="7617" spans="1:4" ht="15" customHeight="1" x14ac:dyDescent="0.2">
      <c r="A7617" s="3"/>
      <c r="D7617" s="3"/>
    </row>
    <row r="7618" spans="1:4" ht="15" customHeight="1" x14ac:dyDescent="0.2">
      <c r="A7618" s="3"/>
      <c r="D7618" s="3"/>
    </row>
    <row r="7619" spans="1:4" ht="15" customHeight="1" x14ac:dyDescent="0.2">
      <c r="A7619" s="3"/>
      <c r="D7619" s="3"/>
    </row>
    <row r="7620" spans="1:4" ht="15" customHeight="1" x14ac:dyDescent="0.2">
      <c r="A7620" s="3"/>
      <c r="D7620" s="3"/>
    </row>
    <row r="7621" spans="1:4" ht="15" customHeight="1" x14ac:dyDescent="0.2">
      <c r="A7621" s="3"/>
      <c r="D7621" s="3"/>
    </row>
    <row r="7622" spans="1:4" ht="15" customHeight="1" x14ac:dyDescent="0.2">
      <c r="A7622" s="3"/>
      <c r="D7622" s="3"/>
    </row>
    <row r="7623" spans="1:4" ht="15" customHeight="1" x14ac:dyDescent="0.2">
      <c r="A7623" s="3"/>
      <c r="D7623" s="3"/>
    </row>
    <row r="7624" spans="1:4" ht="15" customHeight="1" x14ac:dyDescent="0.2">
      <c r="A7624" s="3"/>
      <c r="D7624" s="3"/>
    </row>
    <row r="7625" spans="1:4" ht="15" customHeight="1" x14ac:dyDescent="0.2">
      <c r="A7625" s="3"/>
      <c r="D7625" s="3"/>
    </row>
    <row r="7626" spans="1:4" ht="15" customHeight="1" x14ac:dyDescent="0.2">
      <c r="A7626" s="3"/>
      <c r="D7626" s="3"/>
    </row>
    <row r="7627" spans="1:4" ht="15" customHeight="1" x14ac:dyDescent="0.2">
      <c r="A7627" s="3"/>
      <c r="D7627" s="3"/>
    </row>
    <row r="7628" spans="1:4" ht="15" customHeight="1" x14ac:dyDescent="0.2">
      <c r="A7628" s="3"/>
      <c r="D7628" s="3"/>
    </row>
    <row r="7629" spans="1:4" ht="15" customHeight="1" x14ac:dyDescent="0.2">
      <c r="A7629" s="3"/>
      <c r="D7629" s="3"/>
    </row>
    <row r="7630" spans="1:4" ht="15" customHeight="1" x14ac:dyDescent="0.2">
      <c r="A7630" s="3"/>
      <c r="D7630" s="3"/>
    </row>
    <row r="7631" spans="1:4" ht="15" customHeight="1" x14ac:dyDescent="0.2">
      <c r="A7631" s="3"/>
      <c r="D7631" s="3"/>
    </row>
    <row r="7632" spans="1:4" ht="15" customHeight="1" x14ac:dyDescent="0.2">
      <c r="A7632" s="3"/>
      <c r="D7632" s="3"/>
    </row>
    <row r="7633" spans="1:4" ht="15" customHeight="1" x14ac:dyDescent="0.2">
      <c r="A7633" s="3"/>
      <c r="D7633" s="3"/>
    </row>
    <row r="7634" spans="1:4" ht="15" customHeight="1" x14ac:dyDescent="0.2">
      <c r="A7634" s="3"/>
      <c r="D7634" s="3"/>
    </row>
    <row r="7635" spans="1:4" ht="15" customHeight="1" x14ac:dyDescent="0.2">
      <c r="A7635" s="3"/>
      <c r="D7635" s="3"/>
    </row>
    <row r="7636" spans="1:4" ht="15" customHeight="1" x14ac:dyDescent="0.2">
      <c r="A7636" s="3"/>
      <c r="D7636" s="3"/>
    </row>
    <row r="7637" spans="1:4" ht="15" customHeight="1" x14ac:dyDescent="0.2">
      <c r="A7637" s="3"/>
      <c r="D7637" s="3"/>
    </row>
    <row r="7638" spans="1:4" ht="15" customHeight="1" x14ac:dyDescent="0.2">
      <c r="A7638" s="3"/>
      <c r="D7638" s="3"/>
    </row>
    <row r="7639" spans="1:4" ht="15" customHeight="1" x14ac:dyDescent="0.2">
      <c r="A7639" s="3"/>
      <c r="D7639" s="3"/>
    </row>
    <row r="7640" spans="1:4" ht="15" customHeight="1" x14ac:dyDescent="0.2">
      <c r="A7640" s="3"/>
      <c r="D7640" s="3"/>
    </row>
    <row r="7641" spans="1:4" ht="15" customHeight="1" x14ac:dyDescent="0.2">
      <c r="A7641" s="3"/>
      <c r="D7641" s="3"/>
    </row>
    <row r="7642" spans="1:4" ht="15" customHeight="1" x14ac:dyDescent="0.2">
      <c r="A7642" s="3"/>
      <c r="D7642" s="3"/>
    </row>
    <row r="7643" spans="1:4" ht="15" customHeight="1" x14ac:dyDescent="0.2">
      <c r="A7643" s="3"/>
      <c r="D7643" s="3"/>
    </row>
    <row r="7644" spans="1:4" ht="15" customHeight="1" x14ac:dyDescent="0.2">
      <c r="A7644" s="3"/>
      <c r="D7644" s="3"/>
    </row>
    <row r="7645" spans="1:4" ht="15" customHeight="1" x14ac:dyDescent="0.2">
      <c r="A7645" s="3"/>
      <c r="D7645" s="3"/>
    </row>
    <row r="7646" spans="1:4" ht="15" customHeight="1" x14ac:dyDescent="0.2">
      <c r="A7646" s="3"/>
      <c r="D7646" s="3"/>
    </row>
    <row r="7647" spans="1:4" ht="15" customHeight="1" x14ac:dyDescent="0.2">
      <c r="A7647" s="3"/>
      <c r="D7647" s="3"/>
    </row>
    <row r="7648" spans="1:4" ht="15" customHeight="1" x14ac:dyDescent="0.2">
      <c r="A7648" s="3"/>
      <c r="D7648" s="3"/>
    </row>
    <row r="7649" spans="1:4" ht="15" customHeight="1" x14ac:dyDescent="0.2">
      <c r="A7649" s="3"/>
      <c r="D7649" s="3"/>
    </row>
    <row r="7650" spans="1:4" ht="15" customHeight="1" x14ac:dyDescent="0.2">
      <c r="A7650" s="3"/>
      <c r="D7650" s="3"/>
    </row>
    <row r="7651" spans="1:4" ht="15" customHeight="1" x14ac:dyDescent="0.2">
      <c r="A7651" s="3"/>
      <c r="D7651" s="3"/>
    </row>
    <row r="7652" spans="1:4" ht="15" customHeight="1" x14ac:dyDescent="0.2">
      <c r="A7652" s="3"/>
      <c r="D7652" s="3"/>
    </row>
    <row r="7653" spans="1:4" ht="15" customHeight="1" x14ac:dyDescent="0.2">
      <c r="A7653" s="3"/>
      <c r="D7653" s="3"/>
    </row>
    <row r="7654" spans="1:4" ht="15" customHeight="1" x14ac:dyDescent="0.2">
      <c r="A7654" s="3"/>
      <c r="D7654" s="3"/>
    </row>
    <row r="7655" spans="1:4" ht="15" customHeight="1" x14ac:dyDescent="0.2">
      <c r="A7655" s="3"/>
      <c r="D7655" s="3"/>
    </row>
    <row r="7656" spans="1:4" ht="15" customHeight="1" x14ac:dyDescent="0.2">
      <c r="A7656" s="3"/>
      <c r="D7656" s="3"/>
    </row>
    <row r="7657" spans="1:4" ht="15" customHeight="1" x14ac:dyDescent="0.2">
      <c r="A7657" s="3"/>
      <c r="D7657" s="3"/>
    </row>
    <row r="7658" spans="1:4" ht="15" customHeight="1" x14ac:dyDescent="0.2">
      <c r="A7658" s="3"/>
      <c r="D7658" s="3"/>
    </row>
    <row r="7659" spans="1:4" ht="15" customHeight="1" x14ac:dyDescent="0.2">
      <c r="A7659" s="3"/>
      <c r="D7659" s="3"/>
    </row>
    <row r="7660" spans="1:4" ht="15" customHeight="1" x14ac:dyDescent="0.2">
      <c r="A7660" s="3"/>
      <c r="D7660" s="3"/>
    </row>
    <row r="7661" spans="1:4" ht="15" customHeight="1" x14ac:dyDescent="0.2">
      <c r="A7661" s="3"/>
      <c r="D7661" s="3"/>
    </row>
    <row r="7662" spans="1:4" ht="15" customHeight="1" x14ac:dyDescent="0.2">
      <c r="A7662" s="3"/>
      <c r="D7662" s="3"/>
    </row>
    <row r="7663" spans="1:4" ht="15" customHeight="1" x14ac:dyDescent="0.2">
      <c r="A7663" s="3"/>
      <c r="D7663" s="3"/>
    </row>
    <row r="7664" spans="1:4" ht="15" customHeight="1" x14ac:dyDescent="0.2">
      <c r="A7664" s="3"/>
      <c r="D7664" s="3"/>
    </row>
    <row r="7665" spans="1:4" ht="15" customHeight="1" x14ac:dyDescent="0.2">
      <c r="A7665" s="3"/>
      <c r="D7665" s="3"/>
    </row>
    <row r="7666" spans="1:4" ht="15" customHeight="1" x14ac:dyDescent="0.2">
      <c r="A7666" s="3"/>
      <c r="D7666" s="3"/>
    </row>
    <row r="7667" spans="1:4" ht="15" customHeight="1" x14ac:dyDescent="0.2">
      <c r="A7667" s="3"/>
      <c r="D7667" s="3"/>
    </row>
    <row r="7668" spans="1:4" ht="15" customHeight="1" x14ac:dyDescent="0.2">
      <c r="A7668" s="3"/>
      <c r="D7668" s="3"/>
    </row>
    <row r="7669" spans="1:4" ht="15" customHeight="1" x14ac:dyDescent="0.2">
      <c r="A7669" s="3"/>
      <c r="D7669" s="3"/>
    </row>
    <row r="7670" spans="1:4" ht="15" customHeight="1" x14ac:dyDescent="0.2">
      <c r="A7670" s="3"/>
      <c r="D7670" s="3"/>
    </row>
    <row r="7671" spans="1:4" ht="15" customHeight="1" x14ac:dyDescent="0.2">
      <c r="A7671" s="3"/>
      <c r="D7671" s="3"/>
    </row>
    <row r="7672" spans="1:4" ht="15" customHeight="1" x14ac:dyDescent="0.2">
      <c r="A7672" s="3"/>
      <c r="D7672" s="3"/>
    </row>
    <row r="7673" spans="1:4" ht="15" customHeight="1" x14ac:dyDescent="0.2">
      <c r="A7673" s="3"/>
      <c r="D7673" s="3"/>
    </row>
    <row r="7674" spans="1:4" ht="15" customHeight="1" x14ac:dyDescent="0.2">
      <c r="A7674" s="3"/>
      <c r="D7674" s="3"/>
    </row>
    <row r="7675" spans="1:4" ht="15" customHeight="1" x14ac:dyDescent="0.2">
      <c r="A7675" s="3"/>
      <c r="D7675" s="3"/>
    </row>
    <row r="7676" spans="1:4" ht="15" customHeight="1" x14ac:dyDescent="0.2">
      <c r="A7676" s="3"/>
      <c r="D7676" s="3"/>
    </row>
    <row r="7677" spans="1:4" ht="15" customHeight="1" x14ac:dyDescent="0.2">
      <c r="A7677" s="3"/>
      <c r="D7677" s="3"/>
    </row>
    <row r="7678" spans="1:4" ht="15" customHeight="1" x14ac:dyDescent="0.2">
      <c r="A7678" s="3"/>
      <c r="D7678" s="3"/>
    </row>
    <row r="7679" spans="1:4" ht="15" customHeight="1" x14ac:dyDescent="0.2">
      <c r="A7679" s="3"/>
      <c r="D7679" s="3"/>
    </row>
    <row r="7680" spans="1:4" ht="15" customHeight="1" x14ac:dyDescent="0.2">
      <c r="A7680" s="3"/>
      <c r="D7680" s="3"/>
    </row>
    <row r="7681" spans="1:4" ht="15" customHeight="1" x14ac:dyDescent="0.2">
      <c r="A7681" s="3"/>
      <c r="D7681" s="3"/>
    </row>
    <row r="7682" spans="1:4" ht="15" customHeight="1" x14ac:dyDescent="0.2">
      <c r="A7682" s="3"/>
      <c r="D7682" s="3"/>
    </row>
    <row r="7683" spans="1:4" ht="15" customHeight="1" x14ac:dyDescent="0.2">
      <c r="A7683" s="3"/>
      <c r="D7683" s="3"/>
    </row>
    <row r="7684" spans="1:4" ht="15" customHeight="1" x14ac:dyDescent="0.2">
      <c r="A7684" s="3"/>
      <c r="D7684" s="3"/>
    </row>
    <row r="7685" spans="1:4" ht="15" customHeight="1" x14ac:dyDescent="0.2">
      <c r="A7685" s="3"/>
      <c r="D7685" s="3"/>
    </row>
    <row r="7686" spans="1:4" ht="15" customHeight="1" x14ac:dyDescent="0.2">
      <c r="A7686" s="3"/>
      <c r="D7686" s="3"/>
    </row>
    <row r="7687" spans="1:4" ht="15" customHeight="1" x14ac:dyDescent="0.2">
      <c r="A7687" s="3"/>
      <c r="D7687" s="3"/>
    </row>
    <row r="7688" spans="1:4" ht="15" customHeight="1" x14ac:dyDescent="0.2">
      <c r="A7688" s="3"/>
      <c r="D7688" s="3"/>
    </row>
    <row r="7689" spans="1:4" ht="15" customHeight="1" x14ac:dyDescent="0.2">
      <c r="A7689" s="3"/>
      <c r="D7689" s="3"/>
    </row>
    <row r="7690" spans="1:4" ht="15" customHeight="1" x14ac:dyDescent="0.2">
      <c r="A7690" s="3"/>
      <c r="D7690" s="3"/>
    </row>
    <row r="7691" spans="1:4" ht="15" customHeight="1" x14ac:dyDescent="0.2">
      <c r="A7691" s="3"/>
      <c r="D7691" s="3"/>
    </row>
    <row r="7692" spans="1:4" ht="15" customHeight="1" x14ac:dyDescent="0.2">
      <c r="A7692" s="3"/>
      <c r="D7692" s="3"/>
    </row>
    <row r="7693" spans="1:4" ht="15" customHeight="1" x14ac:dyDescent="0.2">
      <c r="A7693" s="3"/>
      <c r="D7693" s="3"/>
    </row>
    <row r="7694" spans="1:4" ht="15" customHeight="1" x14ac:dyDescent="0.2">
      <c r="A7694" s="3"/>
      <c r="D7694" s="3"/>
    </row>
    <row r="7695" spans="1:4" ht="15" customHeight="1" x14ac:dyDescent="0.2">
      <c r="A7695" s="3"/>
      <c r="D7695" s="3"/>
    </row>
    <row r="7696" spans="1:4" ht="15" customHeight="1" x14ac:dyDescent="0.2">
      <c r="A7696" s="3"/>
      <c r="D7696" s="3"/>
    </row>
    <row r="7697" spans="1:4" ht="15" customHeight="1" x14ac:dyDescent="0.2">
      <c r="A7697" s="3"/>
      <c r="D7697" s="3"/>
    </row>
    <row r="7698" spans="1:4" ht="15" customHeight="1" x14ac:dyDescent="0.2">
      <c r="A7698" s="3"/>
      <c r="D7698" s="3"/>
    </row>
    <row r="7699" spans="1:4" ht="15" customHeight="1" x14ac:dyDescent="0.2">
      <c r="A7699" s="3"/>
      <c r="D7699" s="3"/>
    </row>
    <row r="7700" spans="1:4" ht="15" customHeight="1" x14ac:dyDescent="0.2">
      <c r="A7700" s="3"/>
      <c r="D7700" s="3"/>
    </row>
    <row r="7701" spans="1:4" ht="15" customHeight="1" x14ac:dyDescent="0.2">
      <c r="A7701" s="3"/>
      <c r="D7701" s="3"/>
    </row>
    <row r="7702" spans="1:4" ht="15" customHeight="1" x14ac:dyDescent="0.2">
      <c r="A7702" s="3"/>
      <c r="D7702" s="3"/>
    </row>
    <row r="7703" spans="1:4" ht="15" customHeight="1" x14ac:dyDescent="0.2">
      <c r="A7703" s="3"/>
      <c r="D7703" s="3"/>
    </row>
    <row r="7704" spans="1:4" ht="15" customHeight="1" x14ac:dyDescent="0.2">
      <c r="A7704" s="3"/>
      <c r="D7704" s="3"/>
    </row>
    <row r="7705" spans="1:4" ht="15" customHeight="1" x14ac:dyDescent="0.2">
      <c r="A7705" s="3"/>
      <c r="D7705" s="3"/>
    </row>
    <row r="7706" spans="1:4" ht="15" customHeight="1" x14ac:dyDescent="0.2">
      <c r="A7706" s="3"/>
      <c r="D7706" s="3"/>
    </row>
    <row r="7707" spans="1:4" ht="15" customHeight="1" x14ac:dyDescent="0.2">
      <c r="A7707" s="3"/>
      <c r="D7707" s="3"/>
    </row>
    <row r="7708" spans="1:4" ht="15" customHeight="1" x14ac:dyDescent="0.2">
      <c r="A7708" s="3"/>
      <c r="D7708" s="3"/>
    </row>
    <row r="7709" spans="1:4" ht="15" customHeight="1" x14ac:dyDescent="0.2">
      <c r="A7709" s="3"/>
      <c r="D7709" s="3"/>
    </row>
    <row r="7710" spans="1:4" ht="15" customHeight="1" x14ac:dyDescent="0.2">
      <c r="A7710" s="3"/>
      <c r="D7710" s="3"/>
    </row>
    <row r="7711" spans="1:4" ht="15" customHeight="1" x14ac:dyDescent="0.2">
      <c r="A7711" s="3"/>
      <c r="D7711" s="3"/>
    </row>
    <row r="7712" spans="1:4" ht="15" customHeight="1" x14ac:dyDescent="0.2">
      <c r="A7712" s="3"/>
      <c r="D7712" s="3"/>
    </row>
    <row r="7713" spans="1:4" ht="15" customHeight="1" x14ac:dyDescent="0.2">
      <c r="A7713" s="3"/>
      <c r="D7713" s="3"/>
    </row>
    <row r="7714" spans="1:4" ht="15" customHeight="1" x14ac:dyDescent="0.2">
      <c r="A7714" s="3"/>
      <c r="D7714" s="3"/>
    </row>
    <row r="7715" spans="1:4" ht="15" customHeight="1" x14ac:dyDescent="0.2">
      <c r="A7715" s="3"/>
      <c r="D7715" s="3"/>
    </row>
    <row r="7716" spans="1:4" ht="15" customHeight="1" x14ac:dyDescent="0.2">
      <c r="A7716" s="3"/>
      <c r="D7716" s="3"/>
    </row>
    <row r="7717" spans="1:4" ht="15" customHeight="1" x14ac:dyDescent="0.2">
      <c r="A7717" s="3"/>
      <c r="D7717" s="3"/>
    </row>
    <row r="7718" spans="1:4" ht="15" customHeight="1" x14ac:dyDescent="0.2">
      <c r="A7718" s="3"/>
      <c r="D7718" s="3"/>
    </row>
    <row r="7719" spans="1:4" ht="15" customHeight="1" x14ac:dyDescent="0.2">
      <c r="A7719" s="3"/>
      <c r="D7719" s="3"/>
    </row>
    <row r="7720" spans="1:4" ht="15" customHeight="1" x14ac:dyDescent="0.2">
      <c r="A7720" s="3"/>
      <c r="D7720" s="3"/>
    </row>
    <row r="7721" spans="1:4" ht="15" customHeight="1" x14ac:dyDescent="0.2">
      <c r="A7721" s="3"/>
      <c r="D7721" s="3"/>
    </row>
    <row r="7722" spans="1:4" ht="15" customHeight="1" x14ac:dyDescent="0.2">
      <c r="A7722" s="3"/>
      <c r="D7722" s="3"/>
    </row>
    <row r="7723" spans="1:4" ht="15" customHeight="1" x14ac:dyDescent="0.2">
      <c r="A7723" s="3"/>
      <c r="D7723" s="3"/>
    </row>
    <row r="7724" spans="1:4" ht="15" customHeight="1" x14ac:dyDescent="0.2">
      <c r="A7724" s="3"/>
      <c r="D7724" s="3"/>
    </row>
    <row r="7725" spans="1:4" ht="15" customHeight="1" x14ac:dyDescent="0.2">
      <c r="A7725" s="3"/>
      <c r="D7725" s="3"/>
    </row>
    <row r="7726" spans="1:4" ht="15" customHeight="1" x14ac:dyDescent="0.2">
      <c r="A7726" s="3"/>
      <c r="D7726" s="3"/>
    </row>
    <row r="7727" spans="1:4" ht="15" customHeight="1" x14ac:dyDescent="0.2">
      <c r="A7727" s="3"/>
      <c r="D7727" s="3"/>
    </row>
    <row r="7728" spans="1:4" ht="15" customHeight="1" x14ac:dyDescent="0.2">
      <c r="A7728" s="3"/>
      <c r="D7728" s="3"/>
    </row>
    <row r="7729" spans="1:4" ht="15" customHeight="1" x14ac:dyDescent="0.2">
      <c r="A7729" s="3"/>
      <c r="D7729" s="3"/>
    </row>
    <row r="7730" spans="1:4" ht="15" customHeight="1" x14ac:dyDescent="0.2">
      <c r="A7730" s="3"/>
      <c r="D7730" s="3"/>
    </row>
    <row r="7731" spans="1:4" ht="15" customHeight="1" x14ac:dyDescent="0.2">
      <c r="A7731" s="3"/>
      <c r="D7731" s="3"/>
    </row>
    <row r="7732" spans="1:4" ht="15" customHeight="1" x14ac:dyDescent="0.2">
      <c r="A7732" s="3"/>
      <c r="D7732" s="3"/>
    </row>
    <row r="7733" spans="1:4" ht="15" customHeight="1" x14ac:dyDescent="0.2">
      <c r="A7733" s="3"/>
      <c r="D7733" s="3"/>
    </row>
    <row r="7734" spans="1:4" ht="15" customHeight="1" x14ac:dyDescent="0.2">
      <c r="A7734" s="3"/>
      <c r="D7734" s="3"/>
    </row>
    <row r="7735" spans="1:4" ht="15" customHeight="1" x14ac:dyDescent="0.2">
      <c r="A7735" s="3"/>
      <c r="D7735" s="3"/>
    </row>
    <row r="7736" spans="1:4" ht="15" customHeight="1" x14ac:dyDescent="0.2">
      <c r="A7736" s="3"/>
      <c r="D7736" s="3"/>
    </row>
    <row r="7737" spans="1:4" ht="15" customHeight="1" x14ac:dyDescent="0.2">
      <c r="A7737" s="3"/>
      <c r="D7737" s="3"/>
    </row>
    <row r="7738" spans="1:4" ht="15" customHeight="1" x14ac:dyDescent="0.2">
      <c r="A7738" s="3"/>
      <c r="D7738" s="3"/>
    </row>
    <row r="7739" spans="1:4" ht="15" customHeight="1" x14ac:dyDescent="0.2">
      <c r="A7739" s="3"/>
      <c r="D7739" s="3"/>
    </row>
    <row r="7740" spans="1:4" ht="15" customHeight="1" x14ac:dyDescent="0.2">
      <c r="A7740" s="3"/>
      <c r="D7740" s="3"/>
    </row>
    <row r="7741" spans="1:4" ht="15" customHeight="1" x14ac:dyDescent="0.2">
      <c r="A7741" s="3"/>
      <c r="D7741" s="3"/>
    </row>
    <row r="7742" spans="1:4" ht="15" customHeight="1" x14ac:dyDescent="0.2">
      <c r="A7742" s="3"/>
      <c r="D7742" s="3"/>
    </row>
    <row r="7743" spans="1:4" ht="15" customHeight="1" x14ac:dyDescent="0.2">
      <c r="A7743" s="3"/>
      <c r="D7743" s="3"/>
    </row>
    <row r="7744" spans="1:4" ht="15" customHeight="1" x14ac:dyDescent="0.2">
      <c r="A7744" s="3"/>
      <c r="D7744" s="3"/>
    </row>
    <row r="7745" spans="1:4" ht="15" customHeight="1" x14ac:dyDescent="0.2">
      <c r="A7745" s="3"/>
      <c r="D7745" s="3"/>
    </row>
    <row r="7746" spans="1:4" ht="15" customHeight="1" x14ac:dyDescent="0.2">
      <c r="A7746" s="3"/>
      <c r="D7746" s="3"/>
    </row>
    <row r="7747" spans="1:4" ht="15" customHeight="1" x14ac:dyDescent="0.2">
      <c r="A7747" s="3"/>
      <c r="D7747" s="3"/>
    </row>
    <row r="7748" spans="1:4" ht="15" customHeight="1" x14ac:dyDescent="0.2">
      <c r="A7748" s="3"/>
      <c r="D7748" s="3"/>
    </row>
    <row r="7749" spans="1:4" ht="15" customHeight="1" x14ac:dyDescent="0.2">
      <c r="A7749" s="3"/>
      <c r="D7749" s="3"/>
    </row>
    <row r="7750" spans="1:4" ht="15" customHeight="1" x14ac:dyDescent="0.2">
      <c r="A7750" s="3"/>
      <c r="D7750" s="3"/>
    </row>
    <row r="7751" spans="1:4" ht="15" customHeight="1" x14ac:dyDescent="0.2">
      <c r="A7751" s="3"/>
      <c r="D7751" s="3"/>
    </row>
    <row r="7752" spans="1:4" ht="15" customHeight="1" x14ac:dyDescent="0.2">
      <c r="A7752" s="3"/>
      <c r="D7752" s="3"/>
    </row>
    <row r="7753" spans="1:4" ht="15" customHeight="1" x14ac:dyDescent="0.2">
      <c r="A7753" s="3"/>
      <c r="D7753" s="3"/>
    </row>
    <row r="7754" spans="1:4" ht="15" customHeight="1" x14ac:dyDescent="0.2">
      <c r="A7754" s="3"/>
      <c r="D7754" s="3"/>
    </row>
    <row r="7755" spans="1:4" ht="15" customHeight="1" x14ac:dyDescent="0.2">
      <c r="A7755" s="3"/>
      <c r="D7755" s="3"/>
    </row>
    <row r="7756" spans="1:4" ht="15" customHeight="1" x14ac:dyDescent="0.2">
      <c r="A7756" s="3"/>
      <c r="D7756" s="3"/>
    </row>
    <row r="7757" spans="1:4" ht="15" customHeight="1" x14ac:dyDescent="0.2">
      <c r="A7757" s="3"/>
      <c r="D7757" s="3"/>
    </row>
    <row r="7758" spans="1:4" ht="15" customHeight="1" x14ac:dyDescent="0.2">
      <c r="A7758" s="3"/>
      <c r="D7758" s="3"/>
    </row>
    <row r="7759" spans="1:4" ht="15" customHeight="1" x14ac:dyDescent="0.2">
      <c r="A7759" s="3"/>
      <c r="D7759" s="3"/>
    </row>
    <row r="7760" spans="1:4" ht="15" customHeight="1" x14ac:dyDescent="0.2">
      <c r="A7760" s="3"/>
      <c r="D7760" s="3"/>
    </row>
    <row r="7761" spans="1:4" ht="15" customHeight="1" x14ac:dyDescent="0.2">
      <c r="A7761" s="3"/>
      <c r="D7761" s="3"/>
    </row>
    <row r="7762" spans="1:4" ht="15" customHeight="1" x14ac:dyDescent="0.2">
      <c r="A7762" s="3"/>
      <c r="D7762" s="3"/>
    </row>
    <row r="7763" spans="1:4" ht="15" customHeight="1" x14ac:dyDescent="0.2">
      <c r="A7763" s="3"/>
      <c r="D7763" s="3"/>
    </row>
    <row r="7764" spans="1:4" ht="15" customHeight="1" x14ac:dyDescent="0.2">
      <c r="A7764" s="3"/>
      <c r="D7764" s="3"/>
    </row>
    <row r="7765" spans="1:4" ht="15" customHeight="1" x14ac:dyDescent="0.2">
      <c r="A7765" s="3"/>
      <c r="D7765" s="3"/>
    </row>
    <row r="7766" spans="1:4" ht="15" customHeight="1" x14ac:dyDescent="0.2">
      <c r="A7766" s="3"/>
      <c r="D7766" s="3"/>
    </row>
    <row r="7767" spans="1:4" ht="15" customHeight="1" x14ac:dyDescent="0.2">
      <c r="A7767" s="3"/>
      <c r="D7767" s="3"/>
    </row>
    <row r="7768" spans="1:4" ht="15" customHeight="1" x14ac:dyDescent="0.2">
      <c r="A7768" s="3"/>
      <c r="D7768" s="3"/>
    </row>
    <row r="7769" spans="1:4" ht="15" customHeight="1" x14ac:dyDescent="0.2">
      <c r="A7769" s="3"/>
      <c r="D7769" s="3"/>
    </row>
    <row r="7770" spans="1:4" ht="15" customHeight="1" x14ac:dyDescent="0.2">
      <c r="A7770" s="3"/>
      <c r="D7770" s="3"/>
    </row>
    <row r="7771" spans="1:4" ht="15" customHeight="1" x14ac:dyDescent="0.2">
      <c r="A7771" s="3"/>
      <c r="D7771" s="3"/>
    </row>
    <row r="7772" spans="1:4" ht="15" customHeight="1" x14ac:dyDescent="0.2">
      <c r="A7772" s="3"/>
      <c r="D7772" s="3"/>
    </row>
    <row r="7773" spans="1:4" ht="15" customHeight="1" x14ac:dyDescent="0.2">
      <c r="A7773" s="3"/>
      <c r="D7773" s="3"/>
    </row>
    <row r="7774" spans="1:4" ht="15" customHeight="1" x14ac:dyDescent="0.2">
      <c r="A7774" s="3"/>
      <c r="D7774" s="3"/>
    </row>
    <row r="7775" spans="1:4" ht="15" customHeight="1" x14ac:dyDescent="0.2">
      <c r="A7775" s="3"/>
      <c r="D7775" s="3"/>
    </row>
    <row r="7776" spans="1:4" ht="15" customHeight="1" x14ac:dyDescent="0.2">
      <c r="A7776" s="3"/>
      <c r="D7776" s="3"/>
    </row>
    <row r="7777" spans="1:4" ht="15" customHeight="1" x14ac:dyDescent="0.2">
      <c r="A7777" s="3"/>
      <c r="D7777" s="3"/>
    </row>
    <row r="7778" spans="1:4" ht="15" customHeight="1" x14ac:dyDescent="0.2">
      <c r="A7778" s="3"/>
      <c r="D7778" s="3"/>
    </row>
    <row r="7779" spans="1:4" ht="15" customHeight="1" x14ac:dyDescent="0.2">
      <c r="A7779" s="3"/>
      <c r="D7779" s="3"/>
    </row>
    <row r="7780" spans="1:4" ht="15" customHeight="1" x14ac:dyDescent="0.2">
      <c r="A7780" s="3"/>
      <c r="D7780" s="3"/>
    </row>
    <row r="7781" spans="1:4" ht="15" customHeight="1" x14ac:dyDescent="0.2">
      <c r="A7781" s="3"/>
      <c r="D7781" s="3"/>
    </row>
    <row r="7782" spans="1:4" ht="15" customHeight="1" x14ac:dyDescent="0.2">
      <c r="A7782" s="3"/>
      <c r="D7782" s="3"/>
    </row>
    <row r="7783" spans="1:4" ht="15" customHeight="1" x14ac:dyDescent="0.2">
      <c r="A7783" s="3"/>
      <c r="D7783" s="3"/>
    </row>
    <row r="7784" spans="1:4" ht="15" customHeight="1" x14ac:dyDescent="0.2">
      <c r="A7784" s="3"/>
      <c r="D7784" s="3"/>
    </row>
    <row r="7785" spans="1:4" ht="15" customHeight="1" x14ac:dyDescent="0.2">
      <c r="A7785" s="3"/>
      <c r="D7785" s="3"/>
    </row>
    <row r="7786" spans="1:4" ht="15" customHeight="1" x14ac:dyDescent="0.2">
      <c r="A7786" s="3"/>
      <c r="D7786" s="3"/>
    </row>
    <row r="7787" spans="1:4" ht="15" customHeight="1" x14ac:dyDescent="0.2">
      <c r="A7787" s="3"/>
      <c r="D7787" s="3"/>
    </row>
    <row r="7788" spans="1:4" ht="15" customHeight="1" x14ac:dyDescent="0.2">
      <c r="A7788" s="3"/>
      <c r="D7788" s="3"/>
    </row>
    <row r="7789" spans="1:4" ht="15" customHeight="1" x14ac:dyDescent="0.2">
      <c r="A7789" s="3"/>
      <c r="D7789" s="3"/>
    </row>
    <row r="7790" spans="1:4" ht="15" customHeight="1" x14ac:dyDescent="0.2">
      <c r="A7790" s="3"/>
      <c r="D7790" s="3"/>
    </row>
    <row r="7791" spans="1:4" ht="15" customHeight="1" x14ac:dyDescent="0.2">
      <c r="A7791" s="3"/>
      <c r="D7791" s="3"/>
    </row>
    <row r="7792" spans="1:4" ht="15" customHeight="1" x14ac:dyDescent="0.2">
      <c r="A7792" s="3"/>
      <c r="D7792" s="3"/>
    </row>
    <row r="7793" spans="1:4" ht="15" customHeight="1" x14ac:dyDescent="0.2">
      <c r="A7793" s="3"/>
      <c r="D7793" s="3"/>
    </row>
    <row r="7794" spans="1:4" ht="15" customHeight="1" x14ac:dyDescent="0.2">
      <c r="A7794" s="3"/>
      <c r="D7794" s="3"/>
    </row>
    <row r="7795" spans="1:4" ht="15" customHeight="1" x14ac:dyDescent="0.2">
      <c r="A7795" s="3"/>
      <c r="D7795" s="3"/>
    </row>
    <row r="7796" spans="1:4" ht="15" customHeight="1" x14ac:dyDescent="0.2">
      <c r="A7796" s="3"/>
      <c r="D7796" s="3"/>
    </row>
    <row r="7797" spans="1:4" ht="15" customHeight="1" x14ac:dyDescent="0.2">
      <c r="A7797" s="3"/>
      <c r="D7797" s="3"/>
    </row>
    <row r="7798" spans="1:4" ht="15" customHeight="1" x14ac:dyDescent="0.2">
      <c r="A7798" s="3"/>
      <c r="D7798" s="3"/>
    </row>
    <row r="7799" spans="1:4" ht="15" customHeight="1" x14ac:dyDescent="0.2">
      <c r="A7799" s="3"/>
      <c r="D7799" s="3"/>
    </row>
    <row r="7800" spans="1:4" ht="15" customHeight="1" x14ac:dyDescent="0.2">
      <c r="A7800" s="3"/>
      <c r="D7800" s="3"/>
    </row>
    <row r="7801" spans="1:4" ht="15" customHeight="1" x14ac:dyDescent="0.2">
      <c r="A7801" s="3"/>
      <c r="D7801" s="3"/>
    </row>
    <row r="7802" spans="1:4" ht="15" customHeight="1" x14ac:dyDescent="0.2">
      <c r="A7802" s="3"/>
      <c r="D7802" s="3"/>
    </row>
    <row r="7803" spans="1:4" ht="15" customHeight="1" x14ac:dyDescent="0.2">
      <c r="A7803" s="3"/>
      <c r="D7803" s="3"/>
    </row>
    <row r="7804" spans="1:4" ht="15" customHeight="1" x14ac:dyDescent="0.2">
      <c r="A7804" s="3"/>
      <c r="D7804" s="3"/>
    </row>
    <row r="7805" spans="1:4" ht="15" customHeight="1" x14ac:dyDescent="0.2">
      <c r="A7805" s="3"/>
      <c r="D7805" s="3"/>
    </row>
    <row r="7806" spans="1:4" ht="15" customHeight="1" x14ac:dyDescent="0.2">
      <c r="A7806" s="3"/>
      <c r="D7806" s="3"/>
    </row>
    <row r="7807" spans="1:4" ht="15" customHeight="1" x14ac:dyDescent="0.2">
      <c r="A7807" s="3"/>
      <c r="D7807" s="3"/>
    </row>
    <row r="7808" spans="1:4" ht="15" customHeight="1" x14ac:dyDescent="0.2">
      <c r="A7808" s="3"/>
      <c r="D7808" s="3"/>
    </row>
    <row r="7809" spans="1:4" ht="15" customHeight="1" x14ac:dyDescent="0.2">
      <c r="A7809" s="3"/>
      <c r="D7809" s="3"/>
    </row>
    <row r="7810" spans="1:4" ht="15" customHeight="1" x14ac:dyDescent="0.2">
      <c r="A7810" s="3"/>
      <c r="D7810" s="3"/>
    </row>
    <row r="7811" spans="1:4" ht="15" customHeight="1" x14ac:dyDescent="0.2">
      <c r="A7811" s="3"/>
      <c r="D7811" s="3"/>
    </row>
    <row r="7812" spans="1:4" ht="15" customHeight="1" x14ac:dyDescent="0.2">
      <c r="A7812" s="3"/>
      <c r="D7812" s="3"/>
    </row>
    <row r="7813" spans="1:4" ht="15" customHeight="1" x14ac:dyDescent="0.2">
      <c r="A7813" s="3"/>
      <c r="D7813" s="3"/>
    </row>
    <row r="7814" spans="1:4" ht="15" customHeight="1" x14ac:dyDescent="0.2">
      <c r="A7814" s="3"/>
      <c r="D7814" s="3"/>
    </row>
    <row r="7815" spans="1:4" ht="15" customHeight="1" x14ac:dyDescent="0.2">
      <c r="A7815" s="3"/>
      <c r="D7815" s="3"/>
    </row>
    <row r="7816" spans="1:4" ht="15" customHeight="1" x14ac:dyDescent="0.2">
      <c r="A7816" s="3"/>
      <c r="D7816" s="3"/>
    </row>
    <row r="7817" spans="1:4" ht="15" customHeight="1" x14ac:dyDescent="0.2">
      <c r="A7817" s="3"/>
      <c r="D7817" s="3"/>
    </row>
    <row r="7818" spans="1:4" ht="15" customHeight="1" x14ac:dyDescent="0.2">
      <c r="A7818" s="3"/>
      <c r="D7818" s="3"/>
    </row>
    <row r="7819" spans="1:4" ht="15" customHeight="1" x14ac:dyDescent="0.2">
      <c r="A7819" s="3"/>
      <c r="D7819" s="3"/>
    </row>
    <row r="7820" spans="1:4" ht="15" customHeight="1" x14ac:dyDescent="0.2">
      <c r="A7820" s="3"/>
      <c r="D7820" s="3"/>
    </row>
    <row r="7821" spans="1:4" ht="15" customHeight="1" x14ac:dyDescent="0.2">
      <c r="A7821" s="3"/>
      <c r="D7821" s="3"/>
    </row>
    <row r="7822" spans="1:4" ht="15" customHeight="1" x14ac:dyDescent="0.2">
      <c r="A7822" s="3"/>
      <c r="D7822" s="3"/>
    </row>
    <row r="7823" spans="1:4" ht="15" customHeight="1" x14ac:dyDescent="0.2">
      <c r="A7823" s="3"/>
      <c r="D7823" s="3"/>
    </row>
    <row r="7824" spans="1:4" ht="15" customHeight="1" x14ac:dyDescent="0.2">
      <c r="A7824" s="3"/>
      <c r="D7824" s="3"/>
    </row>
    <row r="7825" spans="1:4" ht="15" customHeight="1" x14ac:dyDescent="0.2">
      <c r="A7825" s="3"/>
      <c r="D7825" s="3"/>
    </row>
    <row r="7826" spans="1:4" ht="15" customHeight="1" x14ac:dyDescent="0.2">
      <c r="A7826" s="3"/>
      <c r="D7826" s="3"/>
    </row>
    <row r="7827" spans="1:4" ht="15" customHeight="1" x14ac:dyDescent="0.2">
      <c r="A7827" s="3"/>
      <c r="D7827" s="3"/>
    </row>
    <row r="7828" spans="1:4" ht="15" customHeight="1" x14ac:dyDescent="0.2">
      <c r="A7828" s="3"/>
      <c r="D7828" s="3"/>
    </row>
    <row r="7829" spans="1:4" ht="15" customHeight="1" x14ac:dyDescent="0.2">
      <c r="A7829" s="3"/>
      <c r="D7829" s="3"/>
    </row>
    <row r="7830" spans="1:4" ht="15" customHeight="1" x14ac:dyDescent="0.2">
      <c r="A7830" s="3"/>
      <c r="D7830" s="3"/>
    </row>
    <row r="7831" spans="1:4" ht="15" customHeight="1" x14ac:dyDescent="0.2">
      <c r="A7831" s="3"/>
      <c r="D7831" s="3"/>
    </row>
    <row r="7832" spans="1:4" ht="15" customHeight="1" x14ac:dyDescent="0.2">
      <c r="A7832" s="3"/>
      <c r="D7832" s="3"/>
    </row>
    <row r="7833" spans="1:4" ht="15" customHeight="1" x14ac:dyDescent="0.2">
      <c r="A7833" s="3"/>
      <c r="D7833" s="3"/>
    </row>
    <row r="7834" spans="1:4" ht="15" customHeight="1" x14ac:dyDescent="0.2">
      <c r="A7834" s="3"/>
      <c r="D7834" s="3"/>
    </row>
    <row r="7835" spans="1:4" ht="15" customHeight="1" x14ac:dyDescent="0.2">
      <c r="A7835" s="3"/>
      <c r="D7835" s="3"/>
    </row>
    <row r="7836" spans="1:4" ht="15" customHeight="1" x14ac:dyDescent="0.2">
      <c r="A7836" s="3"/>
      <c r="D7836" s="3"/>
    </row>
    <row r="7837" spans="1:4" ht="15" customHeight="1" x14ac:dyDescent="0.2">
      <c r="A7837" s="3"/>
      <c r="D7837" s="3"/>
    </row>
    <row r="7838" spans="1:4" ht="15" customHeight="1" x14ac:dyDescent="0.2">
      <c r="A7838" s="3"/>
      <c r="D7838" s="3"/>
    </row>
    <row r="7839" spans="1:4" ht="15" customHeight="1" x14ac:dyDescent="0.2">
      <c r="A7839" s="3"/>
      <c r="D7839" s="3"/>
    </row>
    <row r="7840" spans="1:4" ht="15" customHeight="1" x14ac:dyDescent="0.2">
      <c r="A7840" s="3"/>
      <c r="D7840" s="3"/>
    </row>
    <row r="7841" spans="1:4" ht="15" customHeight="1" x14ac:dyDescent="0.2">
      <c r="A7841" s="3"/>
      <c r="D7841" s="3"/>
    </row>
    <row r="7842" spans="1:4" ht="15" customHeight="1" x14ac:dyDescent="0.2">
      <c r="A7842" s="3"/>
      <c r="D7842" s="3"/>
    </row>
    <row r="7843" spans="1:4" ht="15" customHeight="1" x14ac:dyDescent="0.2">
      <c r="A7843" s="3"/>
      <c r="D7843" s="3"/>
    </row>
    <row r="7844" spans="1:4" ht="15" customHeight="1" x14ac:dyDescent="0.2">
      <c r="A7844" s="3"/>
      <c r="D7844" s="3"/>
    </row>
    <row r="7845" spans="1:4" ht="15" customHeight="1" x14ac:dyDescent="0.2">
      <c r="A7845" s="3"/>
      <c r="D7845" s="3"/>
    </row>
    <row r="7846" spans="1:4" ht="15" customHeight="1" x14ac:dyDescent="0.2">
      <c r="A7846" s="3"/>
      <c r="D7846" s="3"/>
    </row>
    <row r="7847" spans="1:4" ht="15" customHeight="1" x14ac:dyDescent="0.2">
      <c r="A7847" s="3"/>
      <c r="D7847" s="3"/>
    </row>
    <row r="7848" spans="1:4" ht="15" customHeight="1" x14ac:dyDescent="0.2">
      <c r="A7848" s="3"/>
      <c r="D7848" s="3"/>
    </row>
    <row r="7849" spans="1:4" ht="15" customHeight="1" x14ac:dyDescent="0.2">
      <c r="A7849" s="3"/>
      <c r="D7849" s="3"/>
    </row>
    <row r="7850" spans="1:4" ht="15" customHeight="1" x14ac:dyDescent="0.2">
      <c r="A7850" s="3"/>
      <c r="D7850" s="3"/>
    </row>
    <row r="7851" spans="1:4" ht="15" customHeight="1" x14ac:dyDescent="0.2">
      <c r="A7851" s="3"/>
      <c r="D7851" s="3"/>
    </row>
    <row r="7852" spans="1:4" ht="15" customHeight="1" x14ac:dyDescent="0.2">
      <c r="A7852" s="3"/>
      <c r="D7852" s="3"/>
    </row>
    <row r="7853" spans="1:4" ht="15" customHeight="1" x14ac:dyDescent="0.2">
      <c r="A7853" s="3"/>
      <c r="D7853" s="3"/>
    </row>
    <row r="7854" spans="1:4" ht="15" customHeight="1" x14ac:dyDescent="0.2">
      <c r="A7854" s="3"/>
      <c r="D7854" s="3"/>
    </row>
    <row r="7855" spans="1:4" ht="15" customHeight="1" x14ac:dyDescent="0.2">
      <c r="A7855" s="3"/>
      <c r="D7855" s="3"/>
    </row>
    <row r="7856" spans="1:4" ht="15" customHeight="1" x14ac:dyDescent="0.2">
      <c r="A7856" s="3"/>
      <c r="D7856" s="3"/>
    </row>
    <row r="7857" spans="1:4" ht="15" customHeight="1" x14ac:dyDescent="0.2">
      <c r="A7857" s="3"/>
      <c r="D7857" s="3"/>
    </row>
    <row r="7858" spans="1:4" ht="15" customHeight="1" x14ac:dyDescent="0.2">
      <c r="A7858" s="3"/>
      <c r="D7858" s="3"/>
    </row>
    <row r="7859" spans="1:4" ht="15" customHeight="1" x14ac:dyDescent="0.2">
      <c r="A7859" s="3"/>
      <c r="D7859" s="3"/>
    </row>
    <row r="7860" spans="1:4" ht="15" customHeight="1" x14ac:dyDescent="0.2">
      <c r="A7860" s="3"/>
      <c r="D7860" s="3"/>
    </row>
    <row r="7861" spans="1:4" ht="15" customHeight="1" x14ac:dyDescent="0.2">
      <c r="A7861" s="3"/>
      <c r="D7861" s="3"/>
    </row>
    <row r="7862" spans="1:4" ht="15" customHeight="1" x14ac:dyDescent="0.2">
      <c r="A7862" s="3"/>
      <c r="D7862" s="3"/>
    </row>
    <row r="7863" spans="1:4" ht="15" customHeight="1" x14ac:dyDescent="0.2">
      <c r="A7863" s="3"/>
      <c r="D7863" s="3"/>
    </row>
    <row r="7864" spans="1:4" ht="15" customHeight="1" x14ac:dyDescent="0.2">
      <c r="A7864" s="3"/>
      <c r="D7864" s="3"/>
    </row>
    <row r="7865" spans="1:4" ht="15" customHeight="1" x14ac:dyDescent="0.2">
      <c r="A7865" s="3"/>
      <c r="D7865" s="3"/>
    </row>
    <row r="7866" spans="1:4" ht="15" customHeight="1" x14ac:dyDescent="0.2">
      <c r="A7866" s="3"/>
      <c r="D7866" s="3"/>
    </row>
    <row r="7867" spans="1:4" ht="15" customHeight="1" x14ac:dyDescent="0.2">
      <c r="A7867" s="3"/>
      <c r="D7867" s="3"/>
    </row>
    <row r="7868" spans="1:4" ht="15" customHeight="1" x14ac:dyDescent="0.2">
      <c r="A7868" s="3"/>
      <c r="D7868" s="3"/>
    </row>
    <row r="7869" spans="1:4" ht="15" customHeight="1" x14ac:dyDescent="0.2">
      <c r="A7869" s="3"/>
      <c r="D7869" s="3"/>
    </row>
    <row r="7870" spans="1:4" ht="15" customHeight="1" x14ac:dyDescent="0.2">
      <c r="A7870" s="3"/>
      <c r="D7870" s="3"/>
    </row>
    <row r="7871" spans="1:4" ht="15" customHeight="1" x14ac:dyDescent="0.2">
      <c r="A7871" s="3"/>
      <c r="D7871" s="3"/>
    </row>
    <row r="7872" spans="1:4" ht="15" customHeight="1" x14ac:dyDescent="0.2">
      <c r="A7872" s="3"/>
      <c r="D7872" s="3"/>
    </row>
    <row r="7873" spans="1:4" ht="15" customHeight="1" x14ac:dyDescent="0.2">
      <c r="A7873" s="3"/>
      <c r="D7873" s="3"/>
    </row>
    <row r="7874" spans="1:4" ht="15" customHeight="1" x14ac:dyDescent="0.2">
      <c r="A7874" s="3"/>
      <c r="D7874" s="3"/>
    </row>
    <row r="7875" spans="1:4" ht="15" customHeight="1" x14ac:dyDescent="0.2">
      <c r="A7875" s="3"/>
      <c r="D7875" s="3"/>
    </row>
    <row r="7876" spans="1:4" ht="15" customHeight="1" x14ac:dyDescent="0.2">
      <c r="A7876" s="3"/>
      <c r="D7876" s="3"/>
    </row>
    <row r="7877" spans="1:4" ht="15" customHeight="1" x14ac:dyDescent="0.2">
      <c r="A7877" s="3"/>
      <c r="D7877" s="3"/>
    </row>
    <row r="7878" spans="1:4" ht="15" customHeight="1" x14ac:dyDescent="0.2">
      <c r="A7878" s="3"/>
      <c r="D7878" s="3"/>
    </row>
    <row r="7879" spans="1:4" ht="15" customHeight="1" x14ac:dyDescent="0.2">
      <c r="A7879" s="3"/>
      <c r="D7879" s="3"/>
    </row>
    <row r="7880" spans="1:4" ht="15" customHeight="1" x14ac:dyDescent="0.2">
      <c r="A7880" s="3"/>
      <c r="D7880" s="3"/>
    </row>
    <row r="7881" spans="1:4" ht="15" customHeight="1" x14ac:dyDescent="0.2">
      <c r="A7881" s="3"/>
      <c r="D7881" s="3"/>
    </row>
    <row r="7882" spans="1:4" ht="15" customHeight="1" x14ac:dyDescent="0.2">
      <c r="A7882" s="3"/>
      <c r="D7882" s="3"/>
    </row>
    <row r="7883" spans="1:4" ht="15" customHeight="1" x14ac:dyDescent="0.2">
      <c r="A7883" s="3"/>
      <c r="D7883" s="3"/>
    </row>
    <row r="7884" spans="1:4" ht="15" customHeight="1" x14ac:dyDescent="0.2">
      <c r="A7884" s="3"/>
      <c r="D7884" s="3"/>
    </row>
    <row r="7885" spans="1:4" ht="15" customHeight="1" x14ac:dyDescent="0.2">
      <c r="A7885" s="3"/>
      <c r="D7885" s="3"/>
    </row>
    <row r="7886" spans="1:4" ht="15" customHeight="1" x14ac:dyDescent="0.2">
      <c r="A7886" s="3"/>
      <c r="D7886" s="3"/>
    </row>
    <row r="7887" spans="1:4" ht="15" customHeight="1" x14ac:dyDescent="0.2">
      <c r="A7887" s="3"/>
      <c r="D7887" s="3"/>
    </row>
    <row r="7888" spans="1:4" ht="15" customHeight="1" x14ac:dyDescent="0.2">
      <c r="A7888" s="3"/>
      <c r="D7888" s="3"/>
    </row>
    <row r="7889" spans="1:4" ht="15" customHeight="1" x14ac:dyDescent="0.2">
      <c r="A7889" s="3"/>
      <c r="D7889" s="3"/>
    </row>
    <row r="7890" spans="1:4" ht="15" customHeight="1" x14ac:dyDescent="0.2">
      <c r="A7890" s="3"/>
      <c r="D7890" s="3"/>
    </row>
    <row r="7891" spans="1:4" ht="15" customHeight="1" x14ac:dyDescent="0.2">
      <c r="A7891" s="3"/>
      <c r="D7891" s="3"/>
    </row>
    <row r="7892" spans="1:4" ht="15" customHeight="1" x14ac:dyDescent="0.2">
      <c r="A7892" s="3"/>
      <c r="D7892" s="3"/>
    </row>
    <row r="7893" spans="1:4" ht="15" customHeight="1" x14ac:dyDescent="0.2">
      <c r="A7893" s="3"/>
      <c r="D7893" s="3"/>
    </row>
    <row r="7894" spans="1:4" ht="15" customHeight="1" x14ac:dyDescent="0.2">
      <c r="A7894" s="3"/>
      <c r="D7894" s="3"/>
    </row>
    <row r="7895" spans="1:4" ht="15" customHeight="1" x14ac:dyDescent="0.2">
      <c r="A7895" s="3"/>
      <c r="D7895" s="3"/>
    </row>
    <row r="7896" spans="1:4" ht="15" customHeight="1" x14ac:dyDescent="0.2">
      <c r="A7896" s="3"/>
      <c r="D7896" s="3"/>
    </row>
    <row r="7897" spans="1:4" ht="15" customHeight="1" x14ac:dyDescent="0.2">
      <c r="A7897" s="3"/>
      <c r="D7897" s="3"/>
    </row>
    <row r="7898" spans="1:4" ht="15" customHeight="1" x14ac:dyDescent="0.2">
      <c r="A7898" s="3"/>
      <c r="D7898" s="3"/>
    </row>
    <row r="7899" spans="1:4" ht="15" customHeight="1" x14ac:dyDescent="0.2">
      <c r="A7899" s="3"/>
      <c r="D7899" s="3"/>
    </row>
    <row r="7900" spans="1:4" ht="15" customHeight="1" x14ac:dyDescent="0.2">
      <c r="A7900" s="3"/>
      <c r="D7900" s="3"/>
    </row>
    <row r="7901" spans="1:4" ht="15" customHeight="1" x14ac:dyDescent="0.2">
      <c r="A7901" s="3"/>
      <c r="D7901" s="3"/>
    </row>
    <row r="7902" spans="1:4" ht="15" customHeight="1" x14ac:dyDescent="0.2">
      <c r="A7902" s="3"/>
      <c r="D7902" s="3"/>
    </row>
    <row r="7903" spans="1:4" ht="15" customHeight="1" x14ac:dyDescent="0.2">
      <c r="A7903" s="3"/>
      <c r="D7903" s="3"/>
    </row>
    <row r="7904" spans="1:4" ht="15" customHeight="1" x14ac:dyDescent="0.2">
      <c r="A7904" s="3"/>
      <c r="D7904" s="3"/>
    </row>
    <row r="7905" spans="1:4" ht="15" customHeight="1" x14ac:dyDescent="0.2">
      <c r="A7905" s="3"/>
      <c r="D7905" s="3"/>
    </row>
    <row r="7906" spans="1:4" ht="15" customHeight="1" x14ac:dyDescent="0.2">
      <c r="A7906" s="3"/>
      <c r="D7906" s="3"/>
    </row>
    <row r="7907" spans="1:4" ht="15" customHeight="1" x14ac:dyDescent="0.2">
      <c r="A7907" s="3"/>
      <c r="D7907" s="3"/>
    </row>
    <row r="7908" spans="1:4" ht="15" customHeight="1" x14ac:dyDescent="0.2">
      <c r="A7908" s="3"/>
      <c r="D7908" s="3"/>
    </row>
    <row r="7909" spans="1:4" ht="15" customHeight="1" x14ac:dyDescent="0.2">
      <c r="A7909" s="3"/>
      <c r="D7909" s="3"/>
    </row>
    <row r="7910" spans="1:4" ht="15" customHeight="1" x14ac:dyDescent="0.2">
      <c r="A7910" s="3"/>
      <c r="D7910" s="3"/>
    </row>
    <row r="7911" spans="1:4" ht="15" customHeight="1" x14ac:dyDescent="0.2">
      <c r="A7911" s="3"/>
      <c r="D7911" s="3"/>
    </row>
    <row r="7912" spans="1:4" ht="15" customHeight="1" x14ac:dyDescent="0.2">
      <c r="A7912" s="3"/>
      <c r="D7912" s="3"/>
    </row>
    <row r="7913" spans="1:4" ht="15" customHeight="1" x14ac:dyDescent="0.2">
      <c r="A7913" s="3"/>
      <c r="D7913" s="3"/>
    </row>
    <row r="7914" spans="1:4" ht="15" customHeight="1" x14ac:dyDescent="0.2">
      <c r="A7914" s="3"/>
      <c r="D7914" s="3"/>
    </row>
    <row r="7915" spans="1:4" ht="15" customHeight="1" x14ac:dyDescent="0.2">
      <c r="A7915" s="3"/>
      <c r="D7915" s="3"/>
    </row>
    <row r="7916" spans="1:4" ht="15" customHeight="1" x14ac:dyDescent="0.2">
      <c r="A7916" s="3"/>
      <c r="D7916" s="3"/>
    </row>
    <row r="7917" spans="1:4" ht="15" customHeight="1" x14ac:dyDescent="0.2">
      <c r="A7917" s="3"/>
      <c r="D7917" s="3"/>
    </row>
    <row r="7918" spans="1:4" ht="15" customHeight="1" x14ac:dyDescent="0.2">
      <c r="A7918" s="3"/>
      <c r="D7918" s="3"/>
    </row>
    <row r="7919" spans="1:4" ht="15" customHeight="1" x14ac:dyDescent="0.2">
      <c r="A7919" s="3"/>
      <c r="D7919" s="3"/>
    </row>
    <row r="7920" spans="1:4" ht="15" customHeight="1" x14ac:dyDescent="0.2">
      <c r="A7920" s="3"/>
      <c r="D7920" s="3"/>
    </row>
    <row r="7921" spans="1:4" ht="15" customHeight="1" x14ac:dyDescent="0.2">
      <c r="A7921" s="3"/>
      <c r="D7921" s="3"/>
    </row>
    <row r="7922" spans="1:4" ht="15" customHeight="1" x14ac:dyDescent="0.2">
      <c r="A7922" s="3"/>
      <c r="D7922" s="3"/>
    </row>
    <row r="7923" spans="1:4" ht="15" customHeight="1" x14ac:dyDescent="0.2">
      <c r="A7923" s="3"/>
      <c r="D7923" s="3"/>
    </row>
    <row r="7924" spans="1:4" ht="15" customHeight="1" x14ac:dyDescent="0.2">
      <c r="A7924" s="3"/>
      <c r="D7924" s="3"/>
    </row>
    <row r="7925" spans="1:4" ht="15" customHeight="1" x14ac:dyDescent="0.2">
      <c r="A7925" s="3"/>
      <c r="D7925" s="3"/>
    </row>
    <row r="7926" spans="1:4" ht="15" customHeight="1" x14ac:dyDescent="0.2">
      <c r="A7926" s="3"/>
      <c r="D7926" s="3"/>
    </row>
    <row r="7927" spans="1:4" ht="15" customHeight="1" x14ac:dyDescent="0.2">
      <c r="A7927" s="3"/>
      <c r="D7927" s="3"/>
    </row>
    <row r="7928" spans="1:4" ht="15" customHeight="1" x14ac:dyDescent="0.2">
      <c r="A7928" s="3"/>
      <c r="D7928" s="3"/>
    </row>
    <row r="7929" spans="1:4" ht="15" customHeight="1" x14ac:dyDescent="0.2">
      <c r="A7929" s="3"/>
      <c r="D7929" s="3"/>
    </row>
    <row r="7930" spans="1:4" ht="15" customHeight="1" x14ac:dyDescent="0.2">
      <c r="A7930" s="3"/>
      <c r="D7930" s="3"/>
    </row>
    <row r="7931" spans="1:4" ht="15" customHeight="1" x14ac:dyDescent="0.2">
      <c r="A7931" s="3"/>
      <c r="D7931" s="3"/>
    </row>
    <row r="7932" spans="1:4" ht="15" customHeight="1" x14ac:dyDescent="0.2">
      <c r="A7932" s="3"/>
      <c r="D7932" s="3"/>
    </row>
    <row r="7933" spans="1:4" ht="15" customHeight="1" x14ac:dyDescent="0.2">
      <c r="A7933" s="3"/>
      <c r="D7933" s="3"/>
    </row>
    <row r="7934" spans="1:4" ht="15" customHeight="1" x14ac:dyDescent="0.2">
      <c r="A7934" s="3"/>
      <c r="D7934" s="3"/>
    </row>
    <row r="7935" spans="1:4" ht="15" customHeight="1" x14ac:dyDescent="0.2">
      <c r="A7935" s="3"/>
      <c r="D7935" s="3"/>
    </row>
    <row r="7936" spans="1:4" ht="15" customHeight="1" x14ac:dyDescent="0.2">
      <c r="A7936" s="3"/>
      <c r="D7936" s="3"/>
    </row>
    <row r="7937" spans="1:4" ht="15" customHeight="1" x14ac:dyDescent="0.2">
      <c r="A7937" s="3"/>
      <c r="D7937" s="3"/>
    </row>
    <row r="7938" spans="1:4" ht="15" customHeight="1" x14ac:dyDescent="0.2">
      <c r="A7938" s="3"/>
      <c r="D7938" s="3"/>
    </row>
    <row r="7939" spans="1:4" ht="15" customHeight="1" x14ac:dyDescent="0.2">
      <c r="A7939" s="3"/>
      <c r="D7939" s="3"/>
    </row>
    <row r="7940" spans="1:4" ht="15" customHeight="1" x14ac:dyDescent="0.2">
      <c r="A7940" s="3"/>
      <c r="D7940" s="3"/>
    </row>
    <row r="7941" spans="1:4" ht="15" customHeight="1" x14ac:dyDescent="0.2">
      <c r="A7941" s="3"/>
      <c r="D7941" s="3"/>
    </row>
    <row r="7942" spans="1:4" ht="15" customHeight="1" x14ac:dyDescent="0.2">
      <c r="A7942" s="3"/>
      <c r="D7942" s="3"/>
    </row>
    <row r="7943" spans="1:4" ht="15" customHeight="1" x14ac:dyDescent="0.2">
      <c r="A7943" s="3"/>
      <c r="D7943" s="3"/>
    </row>
    <row r="7944" spans="1:4" ht="15" customHeight="1" x14ac:dyDescent="0.2">
      <c r="A7944" s="3"/>
      <c r="D7944" s="3"/>
    </row>
    <row r="7945" spans="1:4" ht="15" customHeight="1" x14ac:dyDescent="0.2">
      <c r="A7945" s="3"/>
      <c r="D7945" s="3"/>
    </row>
    <row r="7946" spans="1:4" ht="15" customHeight="1" x14ac:dyDescent="0.2">
      <c r="A7946" s="3"/>
      <c r="D7946" s="3"/>
    </row>
    <row r="7947" spans="1:4" ht="15" customHeight="1" x14ac:dyDescent="0.2">
      <c r="A7947" s="3"/>
      <c r="D7947" s="3"/>
    </row>
    <row r="7948" spans="1:4" ht="15" customHeight="1" x14ac:dyDescent="0.2">
      <c r="A7948" s="3"/>
      <c r="D7948" s="3"/>
    </row>
    <row r="7949" spans="1:4" ht="15" customHeight="1" x14ac:dyDescent="0.2">
      <c r="A7949" s="3"/>
      <c r="D7949" s="3"/>
    </row>
    <row r="7950" spans="1:4" ht="15" customHeight="1" x14ac:dyDescent="0.2">
      <c r="A7950" s="3"/>
      <c r="D7950" s="3"/>
    </row>
    <row r="7951" spans="1:4" ht="15" customHeight="1" x14ac:dyDescent="0.2">
      <c r="A7951" s="3"/>
      <c r="D7951" s="3"/>
    </row>
    <row r="7952" spans="1:4" ht="15" customHeight="1" x14ac:dyDescent="0.2">
      <c r="A7952" s="3"/>
      <c r="D7952" s="3"/>
    </row>
    <row r="7953" spans="1:4" ht="15" customHeight="1" x14ac:dyDescent="0.2">
      <c r="A7953" s="3"/>
      <c r="D7953" s="3"/>
    </row>
    <row r="7954" spans="1:4" ht="15" customHeight="1" x14ac:dyDescent="0.2">
      <c r="A7954" s="3"/>
      <c r="D7954" s="3"/>
    </row>
    <row r="7955" spans="1:4" ht="15" customHeight="1" x14ac:dyDescent="0.2">
      <c r="A7955" s="3"/>
      <c r="D7955" s="3"/>
    </row>
    <row r="7956" spans="1:4" ht="15" customHeight="1" x14ac:dyDescent="0.2">
      <c r="A7956" s="3"/>
      <c r="D7956" s="3"/>
    </row>
    <row r="7957" spans="1:4" ht="15" customHeight="1" x14ac:dyDescent="0.2">
      <c r="A7957" s="3"/>
      <c r="D7957" s="3"/>
    </row>
    <row r="7958" spans="1:4" ht="15" customHeight="1" x14ac:dyDescent="0.2">
      <c r="A7958" s="3"/>
      <c r="D7958" s="3"/>
    </row>
    <row r="7959" spans="1:4" ht="15" customHeight="1" x14ac:dyDescent="0.2">
      <c r="A7959" s="3"/>
      <c r="D7959" s="3"/>
    </row>
    <row r="7960" spans="1:4" ht="15" customHeight="1" x14ac:dyDescent="0.2">
      <c r="A7960" s="3"/>
      <c r="D7960" s="3"/>
    </row>
    <row r="7961" spans="1:4" ht="15" customHeight="1" x14ac:dyDescent="0.2">
      <c r="A7961" s="3"/>
      <c r="D7961" s="3"/>
    </row>
    <row r="7962" spans="1:4" ht="15" customHeight="1" x14ac:dyDescent="0.2">
      <c r="A7962" s="3"/>
      <c r="D7962" s="3"/>
    </row>
    <row r="7963" spans="1:4" ht="15" customHeight="1" x14ac:dyDescent="0.2">
      <c r="A7963" s="3"/>
      <c r="D7963" s="3"/>
    </row>
    <row r="7964" spans="1:4" ht="15" customHeight="1" x14ac:dyDescent="0.2">
      <c r="A7964" s="3"/>
      <c r="D7964" s="3"/>
    </row>
    <row r="7965" spans="1:4" ht="15" customHeight="1" x14ac:dyDescent="0.2">
      <c r="A7965" s="3"/>
      <c r="D7965" s="3"/>
    </row>
    <row r="7966" spans="1:4" ht="15" customHeight="1" x14ac:dyDescent="0.2">
      <c r="A7966" s="3"/>
      <c r="D7966" s="3"/>
    </row>
    <row r="7967" spans="1:4" ht="15" customHeight="1" x14ac:dyDescent="0.2">
      <c r="A7967" s="3"/>
      <c r="D7967" s="3"/>
    </row>
    <row r="7968" spans="1:4" ht="15" customHeight="1" x14ac:dyDescent="0.2">
      <c r="A7968" s="3"/>
      <c r="D7968" s="3"/>
    </row>
    <row r="7969" spans="1:4" ht="15" customHeight="1" x14ac:dyDescent="0.2">
      <c r="A7969" s="3"/>
      <c r="D7969" s="3"/>
    </row>
    <row r="7970" spans="1:4" ht="15" customHeight="1" x14ac:dyDescent="0.2">
      <c r="A7970" s="3"/>
      <c r="D7970" s="3"/>
    </row>
    <row r="7971" spans="1:4" ht="15" customHeight="1" x14ac:dyDescent="0.2">
      <c r="A7971" s="3"/>
      <c r="D7971" s="3"/>
    </row>
    <row r="7972" spans="1:4" ht="15" customHeight="1" x14ac:dyDescent="0.2">
      <c r="A7972" s="3"/>
      <c r="D7972" s="3"/>
    </row>
    <row r="7973" spans="1:4" ht="15" customHeight="1" x14ac:dyDescent="0.2">
      <c r="A7973" s="3"/>
      <c r="D7973" s="3"/>
    </row>
    <row r="7974" spans="1:4" ht="15" customHeight="1" x14ac:dyDescent="0.2">
      <c r="A7974" s="3"/>
      <c r="D7974" s="3"/>
    </row>
    <row r="7975" spans="1:4" ht="15" customHeight="1" x14ac:dyDescent="0.2">
      <c r="A7975" s="3"/>
      <c r="D7975" s="3"/>
    </row>
    <row r="7976" spans="1:4" ht="15" customHeight="1" x14ac:dyDescent="0.2">
      <c r="A7976" s="3"/>
      <c r="D7976" s="3"/>
    </row>
    <row r="7977" spans="1:4" ht="15" customHeight="1" x14ac:dyDescent="0.2">
      <c r="A7977" s="3"/>
      <c r="D7977" s="3"/>
    </row>
    <row r="7978" spans="1:4" ht="15" customHeight="1" x14ac:dyDescent="0.2">
      <c r="A7978" s="3"/>
      <c r="D7978" s="3"/>
    </row>
    <row r="7979" spans="1:4" ht="15" customHeight="1" x14ac:dyDescent="0.2">
      <c r="A7979" s="3"/>
      <c r="D7979" s="3"/>
    </row>
    <row r="7980" spans="1:4" ht="15" customHeight="1" x14ac:dyDescent="0.2">
      <c r="A7980" s="3"/>
      <c r="D7980" s="3"/>
    </row>
    <row r="7981" spans="1:4" ht="15" customHeight="1" x14ac:dyDescent="0.2">
      <c r="A7981" s="3"/>
      <c r="D7981" s="3"/>
    </row>
    <row r="7982" spans="1:4" ht="15" customHeight="1" x14ac:dyDescent="0.2">
      <c r="A7982" s="3"/>
      <c r="D7982" s="3"/>
    </row>
    <row r="7983" spans="1:4" ht="15" customHeight="1" x14ac:dyDescent="0.2">
      <c r="A7983" s="3"/>
      <c r="D7983" s="3"/>
    </row>
    <row r="7984" spans="1:4" ht="15" customHeight="1" x14ac:dyDescent="0.2">
      <c r="A7984" s="3"/>
      <c r="D7984" s="3"/>
    </row>
    <row r="7985" spans="1:4" ht="15" customHeight="1" x14ac:dyDescent="0.2">
      <c r="A7985" s="3"/>
      <c r="D7985" s="3"/>
    </row>
    <row r="7986" spans="1:4" ht="15" customHeight="1" x14ac:dyDescent="0.2">
      <c r="A7986" s="3"/>
      <c r="D7986" s="3"/>
    </row>
    <row r="7987" spans="1:4" ht="15" customHeight="1" x14ac:dyDescent="0.2">
      <c r="A7987" s="3"/>
      <c r="D7987" s="3"/>
    </row>
    <row r="7988" spans="1:4" ht="15" customHeight="1" x14ac:dyDescent="0.2">
      <c r="A7988" s="3"/>
      <c r="D7988" s="3"/>
    </row>
    <row r="7989" spans="1:4" ht="15" customHeight="1" x14ac:dyDescent="0.2">
      <c r="A7989" s="3"/>
      <c r="D7989" s="3"/>
    </row>
    <row r="7990" spans="1:4" ht="15" customHeight="1" x14ac:dyDescent="0.2">
      <c r="A7990" s="3"/>
      <c r="D7990" s="3"/>
    </row>
    <row r="7991" spans="1:4" ht="15" customHeight="1" x14ac:dyDescent="0.2">
      <c r="A7991" s="3"/>
      <c r="D7991" s="3"/>
    </row>
    <row r="7992" spans="1:4" ht="15" customHeight="1" x14ac:dyDescent="0.2">
      <c r="A7992" s="3"/>
      <c r="D7992" s="3"/>
    </row>
    <row r="7993" spans="1:4" ht="15" customHeight="1" x14ac:dyDescent="0.2">
      <c r="A7993" s="3"/>
      <c r="D7993" s="3"/>
    </row>
    <row r="7994" spans="1:4" ht="15" customHeight="1" x14ac:dyDescent="0.2">
      <c r="A7994" s="3"/>
      <c r="D7994" s="3"/>
    </row>
    <row r="7995" spans="1:4" ht="15" customHeight="1" x14ac:dyDescent="0.2">
      <c r="A7995" s="3"/>
      <c r="D7995" s="3"/>
    </row>
    <row r="7996" spans="1:4" ht="15" customHeight="1" x14ac:dyDescent="0.2">
      <c r="A7996" s="3"/>
      <c r="D7996" s="3"/>
    </row>
    <row r="7997" spans="1:4" ht="15" customHeight="1" x14ac:dyDescent="0.2">
      <c r="A7997" s="3"/>
      <c r="D7997" s="3"/>
    </row>
    <row r="7998" spans="1:4" ht="15" customHeight="1" x14ac:dyDescent="0.2">
      <c r="A7998" s="3"/>
      <c r="D7998" s="3"/>
    </row>
    <row r="7999" spans="1:4" ht="15" customHeight="1" x14ac:dyDescent="0.2">
      <c r="A7999" s="3"/>
      <c r="D7999" s="3"/>
    </row>
    <row r="8000" spans="1:4" ht="15" customHeight="1" x14ac:dyDescent="0.2">
      <c r="A8000" s="3"/>
      <c r="D8000" s="3"/>
    </row>
    <row r="8001" spans="1:4" ht="15" customHeight="1" x14ac:dyDescent="0.2">
      <c r="A8001" s="3"/>
      <c r="D8001" s="3"/>
    </row>
    <row r="8002" spans="1:4" ht="15" customHeight="1" x14ac:dyDescent="0.2">
      <c r="A8002" s="3"/>
      <c r="D8002" s="3"/>
    </row>
    <row r="8003" spans="1:4" ht="15" customHeight="1" x14ac:dyDescent="0.2">
      <c r="A8003" s="3"/>
      <c r="D8003" s="3"/>
    </row>
    <row r="8004" spans="1:4" ht="15" customHeight="1" x14ac:dyDescent="0.2">
      <c r="A8004" s="3"/>
      <c r="D8004" s="3"/>
    </row>
    <row r="8005" spans="1:4" ht="15" customHeight="1" x14ac:dyDescent="0.2">
      <c r="A8005" s="3"/>
      <c r="D8005" s="3"/>
    </row>
    <row r="8006" spans="1:4" ht="15" customHeight="1" x14ac:dyDescent="0.2">
      <c r="A8006" s="3"/>
      <c r="D8006" s="3"/>
    </row>
    <row r="8007" spans="1:4" ht="15" customHeight="1" x14ac:dyDescent="0.2">
      <c r="A8007" s="3"/>
      <c r="D8007" s="3"/>
    </row>
    <row r="8008" spans="1:4" ht="15" customHeight="1" x14ac:dyDescent="0.2">
      <c r="A8008" s="3"/>
      <c r="D8008" s="3"/>
    </row>
    <row r="8009" spans="1:4" ht="15" customHeight="1" x14ac:dyDescent="0.2">
      <c r="A8009" s="3"/>
      <c r="D8009" s="3"/>
    </row>
    <row r="8010" spans="1:4" ht="15" customHeight="1" x14ac:dyDescent="0.2">
      <c r="A8010" s="3"/>
      <c r="D8010" s="3"/>
    </row>
    <row r="8011" spans="1:4" ht="15" customHeight="1" x14ac:dyDescent="0.2">
      <c r="A8011" s="3"/>
      <c r="D8011" s="3"/>
    </row>
    <row r="8012" spans="1:4" ht="15" customHeight="1" x14ac:dyDescent="0.2">
      <c r="A8012" s="3"/>
      <c r="D8012" s="3"/>
    </row>
    <row r="8013" spans="1:4" ht="15" customHeight="1" x14ac:dyDescent="0.2">
      <c r="A8013" s="3"/>
      <c r="D8013" s="3"/>
    </row>
    <row r="8014" spans="1:4" ht="15" customHeight="1" x14ac:dyDescent="0.2">
      <c r="A8014" s="3"/>
      <c r="D8014" s="3"/>
    </row>
    <row r="8015" spans="1:4" ht="15" customHeight="1" x14ac:dyDescent="0.2">
      <c r="A8015" s="3"/>
      <c r="D8015" s="3"/>
    </row>
    <row r="8016" spans="1:4" ht="15" customHeight="1" x14ac:dyDescent="0.2">
      <c r="A8016" s="3"/>
      <c r="D8016" s="3"/>
    </row>
    <row r="8017" spans="1:4" ht="15" customHeight="1" x14ac:dyDescent="0.2">
      <c r="A8017" s="3"/>
      <c r="D8017" s="3"/>
    </row>
    <row r="8018" spans="1:4" ht="15" customHeight="1" x14ac:dyDescent="0.2">
      <c r="A8018" s="3"/>
      <c r="D8018" s="3"/>
    </row>
    <row r="8019" spans="1:4" ht="15" customHeight="1" x14ac:dyDescent="0.2">
      <c r="A8019" s="3"/>
      <c r="D8019" s="3"/>
    </row>
    <row r="8020" spans="1:4" ht="15" customHeight="1" x14ac:dyDescent="0.2">
      <c r="A8020" s="3"/>
      <c r="D8020" s="3"/>
    </row>
    <row r="8021" spans="1:4" ht="15" customHeight="1" x14ac:dyDescent="0.2">
      <c r="A8021" s="3"/>
      <c r="D8021" s="3"/>
    </row>
    <row r="8022" spans="1:4" ht="15" customHeight="1" x14ac:dyDescent="0.2">
      <c r="A8022" s="3"/>
      <c r="D8022" s="3"/>
    </row>
    <row r="8023" spans="1:4" ht="15" customHeight="1" x14ac:dyDescent="0.2">
      <c r="A8023" s="3"/>
      <c r="D8023" s="3"/>
    </row>
    <row r="8024" spans="1:4" ht="15" customHeight="1" x14ac:dyDescent="0.2">
      <c r="A8024" s="3"/>
      <c r="D8024" s="3"/>
    </row>
    <row r="8025" spans="1:4" ht="15" customHeight="1" x14ac:dyDescent="0.2">
      <c r="A8025" s="3"/>
      <c r="D8025" s="3"/>
    </row>
    <row r="8026" spans="1:4" ht="15" customHeight="1" x14ac:dyDescent="0.2">
      <c r="A8026" s="3"/>
      <c r="D8026" s="3"/>
    </row>
    <row r="8027" spans="1:4" ht="15" customHeight="1" x14ac:dyDescent="0.2">
      <c r="A8027" s="3"/>
      <c r="D8027" s="3"/>
    </row>
    <row r="8028" spans="1:4" ht="15" customHeight="1" x14ac:dyDescent="0.2">
      <c r="A8028" s="3"/>
      <c r="D8028" s="3"/>
    </row>
    <row r="8029" spans="1:4" ht="15" customHeight="1" x14ac:dyDescent="0.2">
      <c r="A8029" s="3"/>
      <c r="D8029" s="3"/>
    </row>
    <row r="8030" spans="1:4" ht="15" customHeight="1" x14ac:dyDescent="0.2">
      <c r="A8030" s="3"/>
      <c r="D8030" s="3"/>
    </row>
    <row r="8031" spans="1:4" ht="15" customHeight="1" x14ac:dyDescent="0.2">
      <c r="A8031" s="3"/>
      <c r="D8031" s="3"/>
    </row>
    <row r="8032" spans="1:4" ht="15" customHeight="1" x14ac:dyDescent="0.2">
      <c r="A8032" s="3"/>
      <c r="D8032" s="3"/>
    </row>
    <row r="8033" spans="1:4" ht="15" customHeight="1" x14ac:dyDescent="0.2">
      <c r="A8033" s="3"/>
      <c r="D8033" s="3"/>
    </row>
    <row r="8034" spans="1:4" ht="15" customHeight="1" x14ac:dyDescent="0.2">
      <c r="A8034" s="3"/>
      <c r="D8034" s="3"/>
    </row>
    <row r="8035" spans="1:4" ht="15" customHeight="1" x14ac:dyDescent="0.2">
      <c r="A8035" s="3"/>
      <c r="D8035" s="3"/>
    </row>
    <row r="8036" spans="1:4" ht="15" customHeight="1" x14ac:dyDescent="0.2">
      <c r="A8036" s="3"/>
      <c r="D8036" s="3"/>
    </row>
    <row r="8037" spans="1:4" ht="15" customHeight="1" x14ac:dyDescent="0.2">
      <c r="A8037" s="3"/>
      <c r="D8037" s="3"/>
    </row>
    <row r="8038" spans="1:4" ht="15" customHeight="1" x14ac:dyDescent="0.2">
      <c r="A8038" s="3"/>
      <c r="D8038" s="3"/>
    </row>
    <row r="8039" spans="1:4" ht="15" customHeight="1" x14ac:dyDescent="0.2">
      <c r="A8039" s="3"/>
      <c r="D8039" s="3"/>
    </row>
    <row r="8040" spans="1:4" ht="15" customHeight="1" x14ac:dyDescent="0.2">
      <c r="A8040" s="3"/>
      <c r="D8040" s="3"/>
    </row>
    <row r="8041" spans="1:4" ht="15" customHeight="1" x14ac:dyDescent="0.2">
      <c r="A8041" s="3"/>
      <c r="D8041" s="3"/>
    </row>
    <row r="8042" spans="1:4" ht="15" customHeight="1" x14ac:dyDescent="0.2">
      <c r="A8042" s="3"/>
      <c r="D8042" s="3"/>
    </row>
    <row r="8043" spans="1:4" ht="15" customHeight="1" x14ac:dyDescent="0.2">
      <c r="A8043" s="3"/>
      <c r="D8043" s="3"/>
    </row>
    <row r="8044" spans="1:4" ht="15" customHeight="1" x14ac:dyDescent="0.2">
      <c r="A8044" s="3"/>
      <c r="D8044" s="3"/>
    </row>
    <row r="8045" spans="1:4" ht="15" customHeight="1" x14ac:dyDescent="0.2">
      <c r="A8045" s="3"/>
      <c r="D8045" s="3"/>
    </row>
    <row r="8046" spans="1:4" ht="15" customHeight="1" x14ac:dyDescent="0.2">
      <c r="A8046" s="3"/>
      <c r="D8046" s="3"/>
    </row>
    <row r="8047" spans="1:4" ht="15" customHeight="1" x14ac:dyDescent="0.2">
      <c r="A8047" s="3"/>
      <c r="D8047" s="3"/>
    </row>
    <row r="8048" spans="1:4" ht="15" customHeight="1" x14ac:dyDescent="0.2">
      <c r="A8048" s="3"/>
      <c r="D8048" s="3"/>
    </row>
    <row r="8049" spans="1:4" ht="15" customHeight="1" x14ac:dyDescent="0.2">
      <c r="A8049" s="3"/>
      <c r="D8049" s="3"/>
    </row>
    <row r="8050" spans="1:4" ht="15" customHeight="1" x14ac:dyDescent="0.2">
      <c r="A8050" s="3"/>
      <c r="D8050" s="3"/>
    </row>
    <row r="8051" spans="1:4" ht="15" customHeight="1" x14ac:dyDescent="0.2">
      <c r="A8051" s="3"/>
      <c r="D8051" s="3"/>
    </row>
    <row r="8052" spans="1:4" ht="15" customHeight="1" x14ac:dyDescent="0.2">
      <c r="A8052" s="3"/>
      <c r="D8052" s="3"/>
    </row>
    <row r="8053" spans="1:4" ht="15" customHeight="1" x14ac:dyDescent="0.2">
      <c r="A8053" s="3"/>
      <c r="D8053" s="3"/>
    </row>
    <row r="8054" spans="1:4" ht="15" customHeight="1" x14ac:dyDescent="0.2">
      <c r="A8054" s="3"/>
      <c r="D8054" s="3"/>
    </row>
    <row r="8055" spans="1:4" ht="15" customHeight="1" x14ac:dyDescent="0.2">
      <c r="A8055" s="3"/>
      <c r="D8055" s="3"/>
    </row>
    <row r="8056" spans="1:4" ht="15" customHeight="1" x14ac:dyDescent="0.2">
      <c r="A8056" s="3"/>
      <c r="D8056" s="3"/>
    </row>
    <row r="8057" spans="1:4" ht="15" customHeight="1" x14ac:dyDescent="0.2">
      <c r="A8057" s="3"/>
      <c r="D8057" s="3"/>
    </row>
    <row r="8058" spans="1:4" ht="15" customHeight="1" x14ac:dyDescent="0.2">
      <c r="A8058" s="3"/>
      <c r="D8058" s="3"/>
    </row>
    <row r="8059" spans="1:4" ht="15" customHeight="1" x14ac:dyDescent="0.2">
      <c r="A8059" s="3"/>
      <c r="D8059" s="3"/>
    </row>
    <row r="8060" spans="1:4" ht="15" customHeight="1" x14ac:dyDescent="0.2">
      <c r="A8060" s="3"/>
      <c r="D8060" s="3"/>
    </row>
    <row r="8061" spans="1:4" ht="15" customHeight="1" x14ac:dyDescent="0.2">
      <c r="A8061" s="3"/>
      <c r="D8061" s="3"/>
    </row>
    <row r="8062" spans="1:4" ht="15" customHeight="1" x14ac:dyDescent="0.2">
      <c r="A8062" s="3"/>
      <c r="D8062" s="3"/>
    </row>
    <row r="8063" spans="1:4" ht="15" customHeight="1" x14ac:dyDescent="0.2">
      <c r="A8063" s="3"/>
      <c r="D8063" s="3"/>
    </row>
    <row r="8064" spans="1:4" ht="15" customHeight="1" x14ac:dyDescent="0.2">
      <c r="A8064" s="3"/>
      <c r="D8064" s="3"/>
    </row>
    <row r="8065" spans="1:4" ht="15" customHeight="1" x14ac:dyDescent="0.2">
      <c r="A8065" s="3"/>
      <c r="D8065" s="3"/>
    </row>
    <row r="8066" spans="1:4" ht="15" customHeight="1" x14ac:dyDescent="0.2">
      <c r="A8066" s="3"/>
      <c r="D8066" s="3"/>
    </row>
    <row r="8067" spans="1:4" ht="15" customHeight="1" x14ac:dyDescent="0.2">
      <c r="A8067" s="3"/>
      <c r="D8067" s="3"/>
    </row>
    <row r="8068" spans="1:4" ht="15" customHeight="1" x14ac:dyDescent="0.2">
      <c r="A8068" s="3"/>
      <c r="D8068" s="3"/>
    </row>
    <row r="8069" spans="1:4" ht="15" customHeight="1" x14ac:dyDescent="0.2">
      <c r="A8069" s="3"/>
      <c r="D8069" s="3"/>
    </row>
    <row r="8070" spans="1:4" ht="15" customHeight="1" x14ac:dyDescent="0.2">
      <c r="A8070" s="3"/>
      <c r="D8070" s="3"/>
    </row>
    <row r="8071" spans="1:4" ht="15" customHeight="1" x14ac:dyDescent="0.2">
      <c r="A8071" s="3"/>
      <c r="D8071" s="3"/>
    </row>
    <row r="8072" spans="1:4" ht="15" customHeight="1" x14ac:dyDescent="0.2">
      <c r="A8072" s="3"/>
      <c r="D8072" s="3"/>
    </row>
    <row r="8073" spans="1:4" ht="15" customHeight="1" x14ac:dyDescent="0.2">
      <c r="A8073" s="3"/>
      <c r="D8073" s="3"/>
    </row>
    <row r="8074" spans="1:4" ht="15" customHeight="1" x14ac:dyDescent="0.2">
      <c r="A8074" s="3"/>
      <c r="D8074" s="3"/>
    </row>
    <row r="8075" spans="1:4" ht="15" customHeight="1" x14ac:dyDescent="0.2">
      <c r="A8075" s="3"/>
      <c r="D8075" s="3"/>
    </row>
    <row r="8076" spans="1:4" ht="15" customHeight="1" x14ac:dyDescent="0.2">
      <c r="A8076" s="3"/>
      <c r="D8076" s="3"/>
    </row>
    <row r="8077" spans="1:4" ht="15" customHeight="1" x14ac:dyDescent="0.2">
      <c r="A8077" s="3"/>
      <c r="D8077" s="3"/>
    </row>
    <row r="8078" spans="1:4" ht="15" customHeight="1" x14ac:dyDescent="0.2">
      <c r="A8078" s="3"/>
      <c r="D8078" s="3"/>
    </row>
    <row r="8079" spans="1:4" ht="15" customHeight="1" x14ac:dyDescent="0.2">
      <c r="A8079" s="3"/>
      <c r="D8079" s="3"/>
    </row>
    <row r="8080" spans="1:4" ht="15" customHeight="1" x14ac:dyDescent="0.2">
      <c r="A8080" s="3"/>
      <c r="D8080" s="3"/>
    </row>
    <row r="8081" spans="1:4" ht="15" customHeight="1" x14ac:dyDescent="0.2">
      <c r="A8081" s="3"/>
      <c r="D8081" s="3"/>
    </row>
    <row r="8082" spans="1:4" ht="15" customHeight="1" x14ac:dyDescent="0.2">
      <c r="A8082" s="3"/>
      <c r="D8082" s="3"/>
    </row>
    <row r="8083" spans="1:4" ht="15" customHeight="1" x14ac:dyDescent="0.2">
      <c r="A8083" s="3"/>
      <c r="D8083" s="3"/>
    </row>
    <row r="8084" spans="1:4" ht="15" customHeight="1" x14ac:dyDescent="0.2">
      <c r="A8084" s="3"/>
      <c r="D8084" s="3"/>
    </row>
    <row r="8085" spans="1:4" ht="15" customHeight="1" x14ac:dyDescent="0.2">
      <c r="A8085" s="3"/>
      <c r="D8085" s="3"/>
    </row>
    <row r="8086" spans="1:4" ht="15" customHeight="1" x14ac:dyDescent="0.2">
      <c r="A8086" s="3"/>
      <c r="D8086" s="3"/>
    </row>
    <row r="8087" spans="1:4" ht="15" customHeight="1" x14ac:dyDescent="0.2">
      <c r="A8087" s="3"/>
      <c r="D8087" s="3"/>
    </row>
    <row r="8088" spans="1:4" ht="15" customHeight="1" x14ac:dyDescent="0.2">
      <c r="A8088" s="3"/>
      <c r="D8088" s="3"/>
    </row>
    <row r="8089" spans="1:4" ht="15" customHeight="1" x14ac:dyDescent="0.2">
      <c r="A8089" s="3"/>
      <c r="D8089" s="3"/>
    </row>
    <row r="8090" spans="1:4" ht="15" customHeight="1" x14ac:dyDescent="0.2">
      <c r="A8090" s="3"/>
      <c r="D8090" s="3"/>
    </row>
    <row r="8091" spans="1:4" ht="15" customHeight="1" x14ac:dyDescent="0.2">
      <c r="A8091" s="3"/>
      <c r="D8091" s="3"/>
    </row>
    <row r="8092" spans="1:4" ht="15" customHeight="1" x14ac:dyDescent="0.2">
      <c r="A8092" s="3"/>
      <c r="D8092" s="3"/>
    </row>
    <row r="8093" spans="1:4" ht="15" customHeight="1" x14ac:dyDescent="0.2">
      <c r="A8093" s="3"/>
      <c r="D8093" s="3"/>
    </row>
    <row r="8094" spans="1:4" ht="15" customHeight="1" x14ac:dyDescent="0.2">
      <c r="A8094" s="3"/>
      <c r="D8094" s="3"/>
    </row>
    <row r="8095" spans="1:4" ht="15" customHeight="1" x14ac:dyDescent="0.2">
      <c r="A8095" s="3"/>
      <c r="D8095" s="3"/>
    </row>
    <row r="8096" spans="1:4" ht="15" customHeight="1" x14ac:dyDescent="0.2">
      <c r="A8096" s="3"/>
      <c r="D8096" s="3"/>
    </row>
    <row r="8097" spans="1:4" ht="15" customHeight="1" x14ac:dyDescent="0.2">
      <c r="A8097" s="3"/>
      <c r="D8097" s="3"/>
    </row>
    <row r="8098" spans="1:4" ht="15" customHeight="1" x14ac:dyDescent="0.2">
      <c r="A8098" s="3"/>
      <c r="D8098" s="3"/>
    </row>
    <row r="8099" spans="1:4" ht="15" customHeight="1" x14ac:dyDescent="0.2">
      <c r="A8099" s="3"/>
      <c r="D8099" s="3"/>
    </row>
    <row r="8100" spans="1:4" ht="15" customHeight="1" x14ac:dyDescent="0.2">
      <c r="A8100" s="3"/>
      <c r="D8100" s="3"/>
    </row>
    <row r="8101" spans="1:4" ht="15" customHeight="1" x14ac:dyDescent="0.2">
      <c r="A8101" s="3"/>
      <c r="D8101" s="3"/>
    </row>
    <row r="8102" spans="1:4" ht="15" customHeight="1" x14ac:dyDescent="0.2">
      <c r="A8102" s="3"/>
      <c r="D8102" s="3"/>
    </row>
    <row r="8103" spans="1:4" ht="15" customHeight="1" x14ac:dyDescent="0.2">
      <c r="A8103" s="3"/>
      <c r="D8103" s="3"/>
    </row>
    <row r="8104" spans="1:4" ht="15" customHeight="1" x14ac:dyDescent="0.2">
      <c r="A8104" s="3"/>
      <c r="D8104" s="3"/>
    </row>
    <row r="8105" spans="1:4" ht="15" customHeight="1" x14ac:dyDescent="0.2">
      <c r="A8105" s="3"/>
      <c r="D8105" s="3"/>
    </row>
    <row r="8106" spans="1:4" ht="15" customHeight="1" x14ac:dyDescent="0.2">
      <c r="A8106" s="3"/>
      <c r="D8106" s="3"/>
    </row>
    <row r="8107" spans="1:4" ht="15" customHeight="1" x14ac:dyDescent="0.2">
      <c r="A8107" s="3"/>
      <c r="D8107" s="3"/>
    </row>
    <row r="8108" spans="1:4" ht="15" customHeight="1" x14ac:dyDescent="0.2">
      <c r="A8108" s="3"/>
      <c r="D8108" s="3"/>
    </row>
    <row r="8109" spans="1:4" ht="15" customHeight="1" x14ac:dyDescent="0.2">
      <c r="A8109" s="3"/>
      <c r="D8109" s="3"/>
    </row>
    <row r="8110" spans="1:4" ht="15" customHeight="1" x14ac:dyDescent="0.2">
      <c r="A8110" s="3"/>
      <c r="D8110" s="3"/>
    </row>
    <row r="8111" spans="1:4" ht="15" customHeight="1" x14ac:dyDescent="0.2">
      <c r="A8111" s="3"/>
      <c r="D8111" s="3"/>
    </row>
    <row r="8112" spans="1:4" ht="15" customHeight="1" x14ac:dyDescent="0.2">
      <c r="A8112" s="3"/>
      <c r="D8112" s="3"/>
    </row>
    <row r="8113" spans="1:4" ht="15" customHeight="1" x14ac:dyDescent="0.2">
      <c r="A8113" s="3"/>
      <c r="D8113" s="3"/>
    </row>
    <row r="8114" spans="1:4" ht="15" customHeight="1" x14ac:dyDescent="0.2">
      <c r="A8114" s="3"/>
      <c r="D8114" s="3"/>
    </row>
    <row r="8115" spans="1:4" ht="15" customHeight="1" x14ac:dyDescent="0.2">
      <c r="A8115" s="3"/>
      <c r="D8115" s="3"/>
    </row>
    <row r="8116" spans="1:4" ht="15" customHeight="1" x14ac:dyDescent="0.2">
      <c r="A8116" s="3"/>
      <c r="D8116" s="3"/>
    </row>
    <row r="8117" spans="1:4" ht="15" customHeight="1" x14ac:dyDescent="0.2">
      <c r="A8117" s="3"/>
      <c r="D8117" s="3"/>
    </row>
    <row r="8118" spans="1:4" ht="15" customHeight="1" x14ac:dyDescent="0.2">
      <c r="A8118" s="3"/>
      <c r="D8118" s="3"/>
    </row>
    <row r="8119" spans="1:4" ht="15" customHeight="1" x14ac:dyDescent="0.2">
      <c r="A8119" s="3"/>
      <c r="D8119" s="3"/>
    </row>
    <row r="8120" spans="1:4" ht="15" customHeight="1" x14ac:dyDescent="0.2">
      <c r="A8120" s="3"/>
      <c r="D8120" s="3"/>
    </row>
    <row r="8121" spans="1:4" ht="15" customHeight="1" x14ac:dyDescent="0.2">
      <c r="A8121" s="3"/>
      <c r="D8121" s="3"/>
    </row>
    <row r="8122" spans="1:4" ht="15" customHeight="1" x14ac:dyDescent="0.2">
      <c r="A8122" s="3"/>
      <c r="D8122" s="3"/>
    </row>
    <row r="8123" spans="1:4" ht="15" customHeight="1" x14ac:dyDescent="0.2">
      <c r="A8123" s="3"/>
      <c r="D8123" s="3"/>
    </row>
    <row r="8124" spans="1:4" ht="15" customHeight="1" x14ac:dyDescent="0.2">
      <c r="A8124" s="3"/>
      <c r="D8124" s="3"/>
    </row>
    <row r="8125" spans="1:4" ht="15" customHeight="1" x14ac:dyDescent="0.2">
      <c r="A8125" s="3"/>
      <c r="D8125" s="3"/>
    </row>
    <row r="8126" spans="1:4" ht="15" customHeight="1" x14ac:dyDescent="0.2">
      <c r="A8126" s="3"/>
      <c r="D8126" s="3"/>
    </row>
    <row r="8127" spans="1:4" ht="15" customHeight="1" x14ac:dyDescent="0.2">
      <c r="A8127" s="3"/>
      <c r="D8127" s="3"/>
    </row>
    <row r="8128" spans="1:4" ht="15" customHeight="1" x14ac:dyDescent="0.2">
      <c r="A8128" s="3"/>
      <c r="D8128" s="3"/>
    </row>
    <row r="8129" spans="1:4" ht="15" customHeight="1" x14ac:dyDescent="0.2">
      <c r="A8129" s="3"/>
      <c r="D8129" s="3"/>
    </row>
    <row r="8130" spans="1:4" ht="15" customHeight="1" x14ac:dyDescent="0.2">
      <c r="A8130" s="3"/>
      <c r="D8130" s="3"/>
    </row>
    <row r="8131" spans="1:4" ht="15" customHeight="1" x14ac:dyDescent="0.2">
      <c r="A8131" s="3"/>
      <c r="D8131" s="3"/>
    </row>
    <row r="8132" spans="1:4" ht="15" customHeight="1" x14ac:dyDescent="0.2">
      <c r="A8132" s="3"/>
      <c r="D8132" s="3"/>
    </row>
    <row r="8133" spans="1:4" ht="15" customHeight="1" x14ac:dyDescent="0.2">
      <c r="A8133" s="3"/>
      <c r="D8133" s="3"/>
    </row>
    <row r="8134" spans="1:4" ht="15" customHeight="1" x14ac:dyDescent="0.2">
      <c r="A8134" s="3"/>
      <c r="D8134" s="3"/>
    </row>
    <row r="8135" spans="1:4" ht="15" customHeight="1" x14ac:dyDescent="0.2">
      <c r="A8135" s="3"/>
      <c r="D8135" s="3"/>
    </row>
    <row r="8136" spans="1:4" ht="15" customHeight="1" x14ac:dyDescent="0.2">
      <c r="A8136" s="3"/>
      <c r="D8136" s="3"/>
    </row>
    <row r="8137" spans="1:4" ht="15" customHeight="1" x14ac:dyDescent="0.2">
      <c r="A8137" s="3"/>
      <c r="D8137" s="3"/>
    </row>
    <row r="8138" spans="1:4" ht="15" customHeight="1" x14ac:dyDescent="0.2">
      <c r="A8138" s="3"/>
      <c r="D8138" s="3"/>
    </row>
    <row r="8139" spans="1:4" ht="15" customHeight="1" x14ac:dyDescent="0.2">
      <c r="A8139" s="3"/>
      <c r="D8139" s="3"/>
    </row>
    <row r="8140" spans="1:4" ht="15" customHeight="1" x14ac:dyDescent="0.2">
      <c r="A8140" s="3"/>
      <c r="D8140" s="3"/>
    </row>
    <row r="8141" spans="1:4" ht="15" customHeight="1" x14ac:dyDescent="0.2">
      <c r="A8141" s="3"/>
      <c r="D8141" s="3"/>
    </row>
    <row r="8142" spans="1:4" ht="15" customHeight="1" x14ac:dyDescent="0.2">
      <c r="A8142" s="3"/>
      <c r="D8142" s="3"/>
    </row>
    <row r="8143" spans="1:4" ht="15" customHeight="1" x14ac:dyDescent="0.2">
      <c r="A8143" s="3"/>
      <c r="D8143" s="3"/>
    </row>
    <row r="8144" spans="1:4" ht="15" customHeight="1" x14ac:dyDescent="0.2">
      <c r="A8144" s="3"/>
      <c r="D8144" s="3"/>
    </row>
    <row r="8145" spans="1:4" ht="15" customHeight="1" x14ac:dyDescent="0.2">
      <c r="A8145" s="3"/>
      <c r="D8145" s="3"/>
    </row>
    <row r="8146" spans="1:4" ht="15" customHeight="1" x14ac:dyDescent="0.2">
      <c r="A8146" s="3"/>
      <c r="D8146" s="3"/>
    </row>
    <row r="8147" spans="1:4" ht="15" customHeight="1" x14ac:dyDescent="0.2">
      <c r="A8147" s="3"/>
      <c r="D8147" s="3"/>
    </row>
    <row r="8148" spans="1:4" ht="15" customHeight="1" x14ac:dyDescent="0.2">
      <c r="A8148" s="3"/>
      <c r="D8148" s="3"/>
    </row>
    <row r="8149" spans="1:4" ht="15" customHeight="1" x14ac:dyDescent="0.2">
      <c r="A8149" s="3"/>
      <c r="D8149" s="3"/>
    </row>
    <row r="8150" spans="1:4" ht="15" customHeight="1" x14ac:dyDescent="0.2">
      <c r="A8150" s="3"/>
      <c r="D8150" s="3"/>
    </row>
    <row r="8151" spans="1:4" ht="15" customHeight="1" x14ac:dyDescent="0.2">
      <c r="A8151" s="3"/>
      <c r="D8151" s="3"/>
    </row>
    <row r="8152" spans="1:4" ht="15" customHeight="1" x14ac:dyDescent="0.2">
      <c r="A8152" s="3"/>
      <c r="D8152" s="3"/>
    </row>
    <row r="8153" spans="1:4" ht="15" customHeight="1" x14ac:dyDescent="0.2">
      <c r="A8153" s="3"/>
      <c r="D8153" s="3"/>
    </row>
    <row r="8154" spans="1:4" ht="15" customHeight="1" x14ac:dyDescent="0.2">
      <c r="A8154" s="3"/>
      <c r="D8154" s="3"/>
    </row>
    <row r="8155" spans="1:4" ht="15" customHeight="1" x14ac:dyDescent="0.2">
      <c r="A8155" s="3"/>
      <c r="D8155" s="3"/>
    </row>
    <row r="8156" spans="1:4" ht="15" customHeight="1" x14ac:dyDescent="0.2">
      <c r="A8156" s="3"/>
      <c r="D8156" s="3"/>
    </row>
    <row r="8157" spans="1:4" ht="15" customHeight="1" x14ac:dyDescent="0.2">
      <c r="A8157" s="3"/>
      <c r="D8157" s="3"/>
    </row>
    <row r="8158" spans="1:4" ht="15" customHeight="1" x14ac:dyDescent="0.2">
      <c r="A8158" s="3"/>
      <c r="D8158" s="3"/>
    </row>
    <row r="8159" spans="1:4" ht="15" customHeight="1" x14ac:dyDescent="0.2">
      <c r="A8159" s="3"/>
      <c r="D8159" s="3"/>
    </row>
    <row r="8160" spans="1:4" ht="15" customHeight="1" x14ac:dyDescent="0.2">
      <c r="A8160" s="3"/>
      <c r="D8160" s="3"/>
    </row>
    <row r="8161" spans="1:4" ht="15" customHeight="1" x14ac:dyDescent="0.2">
      <c r="A8161" s="3"/>
      <c r="D8161" s="3"/>
    </row>
    <row r="8162" spans="1:4" ht="15" customHeight="1" x14ac:dyDescent="0.2">
      <c r="A8162" s="3"/>
      <c r="D8162" s="3"/>
    </row>
    <row r="8163" spans="1:4" ht="15" customHeight="1" x14ac:dyDescent="0.2">
      <c r="A8163" s="3"/>
      <c r="D8163" s="3"/>
    </row>
    <row r="8164" spans="1:4" ht="15" customHeight="1" x14ac:dyDescent="0.2">
      <c r="A8164" s="3"/>
      <c r="D8164" s="3"/>
    </row>
    <row r="8165" spans="1:4" ht="15" customHeight="1" x14ac:dyDescent="0.2">
      <c r="A8165" s="3"/>
      <c r="D8165" s="3"/>
    </row>
    <row r="8166" spans="1:4" ht="15" customHeight="1" x14ac:dyDescent="0.2">
      <c r="A8166" s="3"/>
      <c r="D8166" s="3"/>
    </row>
    <row r="8167" spans="1:4" ht="15" customHeight="1" x14ac:dyDescent="0.2">
      <c r="A8167" s="3"/>
      <c r="D8167" s="3"/>
    </row>
    <row r="8168" spans="1:4" ht="15" customHeight="1" x14ac:dyDescent="0.2">
      <c r="A8168" s="3"/>
      <c r="D8168" s="3"/>
    </row>
    <row r="8169" spans="1:4" ht="15" customHeight="1" x14ac:dyDescent="0.2">
      <c r="A8169" s="3"/>
      <c r="D8169" s="3"/>
    </row>
    <row r="8170" spans="1:4" ht="15" customHeight="1" x14ac:dyDescent="0.2">
      <c r="A8170" s="3"/>
      <c r="D8170" s="3"/>
    </row>
    <row r="8171" spans="1:4" ht="15" customHeight="1" x14ac:dyDescent="0.2">
      <c r="A8171" s="3"/>
      <c r="D8171" s="3"/>
    </row>
    <row r="8172" spans="1:4" ht="15" customHeight="1" x14ac:dyDescent="0.2">
      <c r="A8172" s="3"/>
      <c r="D8172" s="3"/>
    </row>
    <row r="8173" spans="1:4" ht="15" customHeight="1" x14ac:dyDescent="0.2">
      <c r="A8173" s="3"/>
      <c r="D8173" s="3"/>
    </row>
    <row r="8174" spans="1:4" ht="15" customHeight="1" x14ac:dyDescent="0.2">
      <c r="A8174" s="3"/>
      <c r="D8174" s="3"/>
    </row>
    <row r="8175" spans="1:4" ht="15" customHeight="1" x14ac:dyDescent="0.2">
      <c r="A8175" s="3"/>
      <c r="D8175" s="3"/>
    </row>
    <row r="8176" spans="1:4" ht="15" customHeight="1" x14ac:dyDescent="0.2">
      <c r="A8176" s="3"/>
      <c r="D8176" s="3"/>
    </row>
    <row r="8177" spans="1:4" ht="15" customHeight="1" x14ac:dyDescent="0.2">
      <c r="A8177" s="3"/>
      <c r="D8177" s="3"/>
    </row>
    <row r="8178" spans="1:4" ht="15" customHeight="1" x14ac:dyDescent="0.2">
      <c r="A8178" s="3"/>
      <c r="D8178" s="3"/>
    </row>
    <row r="8179" spans="1:4" ht="15" customHeight="1" x14ac:dyDescent="0.2">
      <c r="A8179" s="3"/>
      <c r="D8179" s="3"/>
    </row>
    <row r="8180" spans="1:4" ht="15" customHeight="1" x14ac:dyDescent="0.2">
      <c r="A8180" s="3"/>
      <c r="D8180" s="3"/>
    </row>
    <row r="8181" spans="1:4" ht="15" customHeight="1" x14ac:dyDescent="0.2">
      <c r="A8181" s="3"/>
      <c r="D8181" s="3"/>
    </row>
    <row r="8182" spans="1:4" ht="15" customHeight="1" x14ac:dyDescent="0.2">
      <c r="A8182" s="3"/>
      <c r="D8182" s="3"/>
    </row>
    <row r="8183" spans="1:4" ht="15" customHeight="1" x14ac:dyDescent="0.2">
      <c r="A8183" s="3"/>
      <c r="D8183" s="3"/>
    </row>
    <row r="8184" spans="1:4" ht="15" customHeight="1" x14ac:dyDescent="0.2">
      <c r="A8184" s="3"/>
      <c r="D8184" s="3"/>
    </row>
    <row r="8185" spans="1:4" ht="15" customHeight="1" x14ac:dyDescent="0.2">
      <c r="A8185" s="3"/>
      <c r="D8185" s="3"/>
    </row>
    <row r="8186" spans="1:4" ht="15" customHeight="1" x14ac:dyDescent="0.2">
      <c r="A8186" s="3"/>
      <c r="D8186" s="3"/>
    </row>
    <row r="8187" spans="1:4" ht="15" customHeight="1" x14ac:dyDescent="0.2">
      <c r="A8187" s="3"/>
      <c r="D8187" s="3"/>
    </row>
    <row r="8188" spans="1:4" ht="15" customHeight="1" x14ac:dyDescent="0.2">
      <c r="A8188" s="3"/>
      <c r="D8188" s="3"/>
    </row>
    <row r="8189" spans="1:4" ht="15" customHeight="1" x14ac:dyDescent="0.2">
      <c r="A8189" s="3"/>
      <c r="D8189" s="3"/>
    </row>
    <row r="8190" spans="1:4" ht="15" customHeight="1" x14ac:dyDescent="0.2">
      <c r="A8190" s="3"/>
      <c r="D8190" s="3"/>
    </row>
    <row r="8191" spans="1:4" ht="15" customHeight="1" x14ac:dyDescent="0.2">
      <c r="A8191" s="3"/>
      <c r="D8191" s="3"/>
    </row>
    <row r="8192" spans="1:4" ht="15" customHeight="1" x14ac:dyDescent="0.2">
      <c r="A8192" s="3"/>
      <c r="D8192" s="3"/>
    </row>
    <row r="8193" spans="1:4" ht="15" customHeight="1" x14ac:dyDescent="0.2">
      <c r="A8193" s="3"/>
      <c r="D8193" s="3"/>
    </row>
    <row r="8194" spans="1:4" ht="15" customHeight="1" x14ac:dyDescent="0.2">
      <c r="A8194" s="3"/>
      <c r="D8194" s="3"/>
    </row>
    <row r="8195" spans="1:4" ht="15" customHeight="1" x14ac:dyDescent="0.2">
      <c r="A8195" s="3"/>
      <c r="D8195" s="3"/>
    </row>
    <row r="8196" spans="1:4" ht="15" customHeight="1" x14ac:dyDescent="0.2">
      <c r="A8196" s="3"/>
      <c r="D8196" s="3"/>
    </row>
    <row r="8197" spans="1:4" ht="15" customHeight="1" x14ac:dyDescent="0.2">
      <c r="A8197" s="3"/>
      <c r="D8197" s="3"/>
    </row>
    <row r="8198" spans="1:4" ht="15" customHeight="1" x14ac:dyDescent="0.2">
      <c r="A8198" s="3"/>
      <c r="D8198" s="3"/>
    </row>
    <row r="8199" spans="1:4" ht="15" customHeight="1" x14ac:dyDescent="0.2">
      <c r="A8199" s="3"/>
      <c r="D8199" s="3"/>
    </row>
    <row r="8200" spans="1:4" ht="15" customHeight="1" x14ac:dyDescent="0.2">
      <c r="A8200" s="3"/>
      <c r="D8200" s="3"/>
    </row>
    <row r="8201" spans="1:4" ht="15" customHeight="1" x14ac:dyDescent="0.2">
      <c r="A8201" s="3"/>
      <c r="D8201" s="3"/>
    </row>
    <row r="8202" spans="1:4" ht="15" customHeight="1" x14ac:dyDescent="0.2">
      <c r="A8202" s="3"/>
      <c r="D8202" s="3"/>
    </row>
    <row r="8203" spans="1:4" ht="15" customHeight="1" x14ac:dyDescent="0.2">
      <c r="A8203" s="3"/>
      <c r="D8203" s="3"/>
    </row>
    <row r="8204" spans="1:4" ht="15" customHeight="1" x14ac:dyDescent="0.2">
      <c r="A8204" s="3"/>
      <c r="D8204" s="3"/>
    </row>
    <row r="8205" spans="1:4" ht="15" customHeight="1" x14ac:dyDescent="0.2">
      <c r="A8205" s="3"/>
      <c r="D8205" s="3"/>
    </row>
    <row r="8206" spans="1:4" ht="15" customHeight="1" x14ac:dyDescent="0.2">
      <c r="A8206" s="3"/>
      <c r="D8206" s="3"/>
    </row>
    <row r="8207" spans="1:4" ht="15" customHeight="1" x14ac:dyDescent="0.2">
      <c r="A8207" s="3"/>
      <c r="D8207" s="3"/>
    </row>
    <row r="8208" spans="1:4" ht="15" customHeight="1" x14ac:dyDescent="0.2">
      <c r="A8208" s="3"/>
      <c r="D8208" s="3"/>
    </row>
    <row r="8209" spans="1:4" ht="15" customHeight="1" x14ac:dyDescent="0.2">
      <c r="A8209" s="3"/>
      <c r="D8209" s="3"/>
    </row>
    <row r="8210" spans="1:4" ht="15" customHeight="1" x14ac:dyDescent="0.2">
      <c r="A8210" s="3"/>
      <c r="D8210" s="3"/>
    </row>
    <row r="8211" spans="1:4" ht="15" customHeight="1" x14ac:dyDescent="0.2">
      <c r="A8211" s="3"/>
      <c r="D8211" s="3"/>
    </row>
    <row r="8212" spans="1:4" ht="15" customHeight="1" x14ac:dyDescent="0.2">
      <c r="A8212" s="3"/>
      <c r="D8212" s="3"/>
    </row>
    <row r="8213" spans="1:4" ht="15" customHeight="1" x14ac:dyDescent="0.2">
      <c r="A8213" s="3"/>
      <c r="D8213" s="3"/>
    </row>
    <row r="8214" spans="1:4" ht="15" customHeight="1" x14ac:dyDescent="0.2">
      <c r="A8214" s="3"/>
      <c r="D8214" s="3"/>
    </row>
    <row r="8215" spans="1:4" ht="15" customHeight="1" x14ac:dyDescent="0.2">
      <c r="A8215" s="3"/>
      <c r="D8215" s="3"/>
    </row>
    <row r="8216" spans="1:4" ht="15" customHeight="1" x14ac:dyDescent="0.2">
      <c r="A8216" s="3"/>
      <c r="D8216" s="3"/>
    </row>
    <row r="8217" spans="1:4" ht="15" customHeight="1" x14ac:dyDescent="0.2">
      <c r="A8217" s="3"/>
      <c r="D8217" s="3"/>
    </row>
    <row r="8218" spans="1:4" ht="15" customHeight="1" x14ac:dyDescent="0.2">
      <c r="A8218" s="3"/>
      <c r="D8218" s="3"/>
    </row>
    <row r="8219" spans="1:4" ht="15" customHeight="1" x14ac:dyDescent="0.2">
      <c r="A8219" s="3"/>
      <c r="D8219" s="3"/>
    </row>
    <row r="8220" spans="1:4" ht="15" customHeight="1" x14ac:dyDescent="0.2">
      <c r="A8220" s="3"/>
      <c r="D8220" s="3"/>
    </row>
    <row r="8221" spans="1:4" ht="15" customHeight="1" x14ac:dyDescent="0.2">
      <c r="A8221" s="3"/>
      <c r="D8221" s="3"/>
    </row>
    <row r="8222" spans="1:4" ht="15" customHeight="1" x14ac:dyDescent="0.2">
      <c r="A8222" s="3"/>
      <c r="D8222" s="3"/>
    </row>
    <row r="8223" spans="1:4" ht="15" customHeight="1" x14ac:dyDescent="0.2">
      <c r="A8223" s="3"/>
      <c r="D8223" s="3"/>
    </row>
    <row r="8224" spans="1:4" ht="15" customHeight="1" x14ac:dyDescent="0.2">
      <c r="A8224" s="3"/>
      <c r="D8224" s="3"/>
    </row>
    <row r="8225" spans="1:4" ht="15" customHeight="1" x14ac:dyDescent="0.2">
      <c r="A8225" s="3"/>
      <c r="D8225" s="3"/>
    </row>
    <row r="8226" spans="1:4" ht="15" customHeight="1" x14ac:dyDescent="0.2">
      <c r="A8226" s="3"/>
      <c r="D8226" s="3"/>
    </row>
    <row r="8227" spans="1:4" ht="15" customHeight="1" x14ac:dyDescent="0.2">
      <c r="A8227" s="3"/>
      <c r="D8227" s="3"/>
    </row>
    <row r="8228" spans="1:4" ht="15" customHeight="1" x14ac:dyDescent="0.2">
      <c r="A8228" s="3"/>
      <c r="D8228" s="3"/>
    </row>
    <row r="8229" spans="1:4" ht="15" customHeight="1" x14ac:dyDescent="0.2">
      <c r="A8229" s="3"/>
      <c r="D8229" s="3"/>
    </row>
    <row r="8230" spans="1:4" ht="15" customHeight="1" x14ac:dyDescent="0.2">
      <c r="A8230" s="3"/>
      <c r="D8230" s="3"/>
    </row>
    <row r="8231" spans="1:4" ht="15" customHeight="1" x14ac:dyDescent="0.2">
      <c r="A8231" s="3"/>
      <c r="D8231" s="3"/>
    </row>
    <row r="8232" spans="1:4" ht="15" customHeight="1" x14ac:dyDescent="0.2">
      <c r="A8232" s="3"/>
      <c r="D8232" s="3"/>
    </row>
    <row r="8233" spans="1:4" ht="15" customHeight="1" x14ac:dyDescent="0.2">
      <c r="A8233" s="3"/>
      <c r="D8233" s="3"/>
    </row>
    <row r="8234" spans="1:4" ht="15" customHeight="1" x14ac:dyDescent="0.2">
      <c r="A8234" s="3"/>
      <c r="D8234" s="3"/>
    </row>
    <row r="8235" spans="1:4" ht="15" customHeight="1" x14ac:dyDescent="0.2">
      <c r="A8235" s="3"/>
      <c r="D8235" s="3"/>
    </row>
    <row r="8236" spans="1:4" ht="15" customHeight="1" x14ac:dyDescent="0.2">
      <c r="A8236" s="3"/>
      <c r="D8236" s="3"/>
    </row>
    <row r="8237" spans="1:4" ht="15" customHeight="1" x14ac:dyDescent="0.2">
      <c r="A8237" s="3"/>
      <c r="D8237" s="3"/>
    </row>
    <row r="8238" spans="1:4" ht="15" customHeight="1" x14ac:dyDescent="0.2">
      <c r="A8238" s="3"/>
      <c r="D8238" s="3"/>
    </row>
    <row r="8239" spans="1:4" ht="15" customHeight="1" x14ac:dyDescent="0.2">
      <c r="A8239" s="3"/>
      <c r="D8239" s="3"/>
    </row>
    <row r="8240" spans="1:4" ht="15" customHeight="1" x14ac:dyDescent="0.2">
      <c r="A8240" s="3"/>
      <c r="D8240" s="3"/>
    </row>
    <row r="8241" spans="1:4" ht="15" customHeight="1" x14ac:dyDescent="0.2">
      <c r="A8241" s="3"/>
      <c r="D8241" s="3"/>
    </row>
    <row r="8242" spans="1:4" ht="15" customHeight="1" x14ac:dyDescent="0.2">
      <c r="A8242" s="3"/>
      <c r="D8242" s="3"/>
    </row>
    <row r="8243" spans="1:4" ht="15" customHeight="1" x14ac:dyDescent="0.2">
      <c r="A8243" s="3"/>
      <c r="D8243" s="3"/>
    </row>
    <row r="8244" spans="1:4" ht="15" customHeight="1" x14ac:dyDescent="0.2">
      <c r="A8244" s="3"/>
      <c r="D8244" s="3"/>
    </row>
    <row r="8245" spans="1:4" ht="15" customHeight="1" x14ac:dyDescent="0.2">
      <c r="A8245" s="3"/>
      <c r="D8245" s="3"/>
    </row>
    <row r="8246" spans="1:4" ht="15" customHeight="1" x14ac:dyDescent="0.2">
      <c r="A8246" s="3"/>
      <c r="D8246" s="3"/>
    </row>
    <row r="8247" spans="1:4" ht="15" customHeight="1" x14ac:dyDescent="0.2">
      <c r="A8247" s="3"/>
      <c r="D8247" s="3"/>
    </row>
    <row r="8248" spans="1:4" ht="15" customHeight="1" x14ac:dyDescent="0.2">
      <c r="A8248" s="3"/>
      <c r="D8248" s="3"/>
    </row>
    <row r="8249" spans="1:4" ht="15" customHeight="1" x14ac:dyDescent="0.2">
      <c r="A8249" s="3"/>
      <c r="D8249" s="3"/>
    </row>
    <row r="8250" spans="1:4" ht="15" customHeight="1" x14ac:dyDescent="0.2">
      <c r="A8250" s="3"/>
      <c r="D8250" s="3"/>
    </row>
    <row r="8251" spans="1:4" ht="15" customHeight="1" x14ac:dyDescent="0.2">
      <c r="A8251" s="3"/>
      <c r="D8251" s="3"/>
    </row>
    <row r="8252" spans="1:4" ht="15" customHeight="1" x14ac:dyDescent="0.2">
      <c r="A8252" s="3"/>
      <c r="D8252" s="3"/>
    </row>
    <row r="8253" spans="1:4" ht="15" customHeight="1" x14ac:dyDescent="0.2">
      <c r="A8253" s="3"/>
      <c r="D8253" s="3"/>
    </row>
    <row r="8254" spans="1:4" ht="15" customHeight="1" x14ac:dyDescent="0.2">
      <c r="A8254" s="3"/>
      <c r="D8254" s="3"/>
    </row>
    <row r="8255" spans="1:4" ht="15" customHeight="1" x14ac:dyDescent="0.2">
      <c r="A8255" s="3"/>
      <c r="D8255" s="3"/>
    </row>
    <row r="8256" spans="1:4" ht="15" customHeight="1" x14ac:dyDescent="0.2">
      <c r="A8256" s="3"/>
      <c r="D8256" s="3"/>
    </row>
    <row r="8257" spans="1:4" ht="15" customHeight="1" x14ac:dyDescent="0.2">
      <c r="A8257" s="3"/>
      <c r="D8257" s="3"/>
    </row>
    <row r="8258" spans="1:4" ht="15" customHeight="1" x14ac:dyDescent="0.2">
      <c r="A8258" s="3"/>
      <c r="D8258" s="3"/>
    </row>
    <row r="8259" spans="1:4" ht="15" customHeight="1" x14ac:dyDescent="0.2">
      <c r="A8259" s="3"/>
      <c r="D8259" s="3"/>
    </row>
    <row r="8260" spans="1:4" ht="15" customHeight="1" x14ac:dyDescent="0.2">
      <c r="A8260" s="3"/>
      <c r="D8260" s="3"/>
    </row>
    <row r="8261" spans="1:4" ht="15" customHeight="1" x14ac:dyDescent="0.2">
      <c r="A8261" s="3"/>
      <c r="D8261" s="3"/>
    </row>
    <row r="8262" spans="1:4" ht="15" customHeight="1" x14ac:dyDescent="0.2">
      <c r="A8262" s="3"/>
      <c r="D8262" s="3"/>
    </row>
    <row r="8263" spans="1:4" ht="15" customHeight="1" x14ac:dyDescent="0.2">
      <c r="A8263" s="3"/>
      <c r="D8263" s="3"/>
    </row>
    <row r="8264" spans="1:4" ht="15" customHeight="1" x14ac:dyDescent="0.2">
      <c r="A8264" s="3"/>
      <c r="D8264" s="3"/>
    </row>
    <row r="8265" spans="1:4" ht="15" customHeight="1" x14ac:dyDescent="0.2">
      <c r="A8265" s="3"/>
      <c r="D8265" s="3"/>
    </row>
    <row r="8266" spans="1:4" ht="15" customHeight="1" x14ac:dyDescent="0.2">
      <c r="A8266" s="3"/>
      <c r="D8266" s="3"/>
    </row>
    <row r="8267" spans="1:4" ht="15" customHeight="1" x14ac:dyDescent="0.2">
      <c r="A8267" s="3"/>
      <c r="D8267" s="3"/>
    </row>
    <row r="8268" spans="1:4" ht="15" customHeight="1" x14ac:dyDescent="0.2">
      <c r="A8268" s="3"/>
      <c r="D8268" s="3"/>
    </row>
    <row r="8269" spans="1:4" ht="15" customHeight="1" x14ac:dyDescent="0.2">
      <c r="A8269" s="3"/>
      <c r="D8269" s="3"/>
    </row>
    <row r="8270" spans="1:4" ht="15" customHeight="1" x14ac:dyDescent="0.2">
      <c r="A8270" s="3"/>
      <c r="D8270" s="3"/>
    </row>
    <row r="8271" spans="1:4" ht="15" customHeight="1" x14ac:dyDescent="0.2">
      <c r="A8271" s="3"/>
      <c r="D8271" s="3"/>
    </row>
    <row r="8272" spans="1:4" ht="15" customHeight="1" x14ac:dyDescent="0.2">
      <c r="A8272" s="3"/>
      <c r="D8272" s="3"/>
    </row>
    <row r="8273" spans="1:4" ht="15" customHeight="1" x14ac:dyDescent="0.2">
      <c r="A8273" s="3"/>
      <c r="D8273" s="3"/>
    </row>
    <row r="8274" spans="1:4" ht="15" customHeight="1" x14ac:dyDescent="0.2">
      <c r="A8274" s="3"/>
      <c r="D8274" s="3"/>
    </row>
    <row r="8275" spans="1:4" ht="15" customHeight="1" x14ac:dyDescent="0.2">
      <c r="A8275" s="3"/>
      <c r="D8275" s="3"/>
    </row>
    <row r="8276" spans="1:4" ht="15" customHeight="1" x14ac:dyDescent="0.2">
      <c r="A8276" s="3"/>
      <c r="D8276" s="3"/>
    </row>
    <row r="8277" spans="1:4" ht="15" customHeight="1" x14ac:dyDescent="0.2">
      <c r="A8277" s="3"/>
      <c r="D8277" s="3"/>
    </row>
    <row r="8278" spans="1:4" ht="15" customHeight="1" x14ac:dyDescent="0.2">
      <c r="A8278" s="3"/>
      <c r="D8278" s="3"/>
    </row>
    <row r="8279" spans="1:4" ht="15" customHeight="1" x14ac:dyDescent="0.2">
      <c r="A8279" s="3"/>
      <c r="D8279" s="3"/>
    </row>
    <row r="8280" spans="1:4" ht="15" customHeight="1" x14ac:dyDescent="0.2">
      <c r="A8280" s="3"/>
      <c r="D8280" s="3"/>
    </row>
    <row r="8281" spans="1:4" ht="15" customHeight="1" x14ac:dyDescent="0.2">
      <c r="A8281" s="3"/>
      <c r="D8281" s="3"/>
    </row>
    <row r="8282" spans="1:4" ht="15" customHeight="1" x14ac:dyDescent="0.2">
      <c r="A8282" s="3"/>
      <c r="D8282" s="3"/>
    </row>
    <row r="8283" spans="1:4" ht="15" customHeight="1" x14ac:dyDescent="0.2">
      <c r="A8283" s="3"/>
      <c r="D8283" s="3"/>
    </row>
    <row r="8284" spans="1:4" ht="15" customHeight="1" x14ac:dyDescent="0.2">
      <c r="A8284" s="3"/>
      <c r="D8284" s="3"/>
    </row>
    <row r="8285" spans="1:4" ht="15" customHeight="1" x14ac:dyDescent="0.2">
      <c r="A8285" s="3"/>
      <c r="D8285" s="3"/>
    </row>
    <row r="8286" spans="1:4" ht="15" customHeight="1" x14ac:dyDescent="0.2">
      <c r="A8286" s="3"/>
      <c r="D8286" s="3"/>
    </row>
    <row r="8287" spans="1:4" ht="15" customHeight="1" x14ac:dyDescent="0.2">
      <c r="A8287" s="3"/>
      <c r="D8287" s="3"/>
    </row>
    <row r="8288" spans="1:4" ht="15" customHeight="1" x14ac:dyDescent="0.2">
      <c r="A8288" s="3"/>
      <c r="D8288" s="3"/>
    </row>
    <row r="8289" spans="1:4" ht="15" customHeight="1" x14ac:dyDescent="0.2">
      <c r="A8289" s="3"/>
      <c r="D8289" s="3"/>
    </row>
    <row r="8290" spans="1:4" ht="15" customHeight="1" x14ac:dyDescent="0.2">
      <c r="A8290" s="3"/>
      <c r="D8290" s="3"/>
    </row>
    <row r="8291" spans="1:4" ht="15" customHeight="1" x14ac:dyDescent="0.2">
      <c r="A8291" s="3"/>
      <c r="D8291" s="3"/>
    </row>
    <row r="8292" spans="1:4" ht="15" customHeight="1" x14ac:dyDescent="0.2">
      <c r="A8292" s="3"/>
      <c r="D8292" s="3"/>
    </row>
    <row r="8293" spans="1:4" ht="15" customHeight="1" x14ac:dyDescent="0.2">
      <c r="A8293" s="3"/>
      <c r="D8293" s="3"/>
    </row>
    <row r="8294" spans="1:4" ht="15" customHeight="1" x14ac:dyDescent="0.2">
      <c r="A8294" s="3"/>
      <c r="D8294" s="3"/>
    </row>
    <row r="8295" spans="1:4" ht="15" customHeight="1" x14ac:dyDescent="0.2">
      <c r="A8295" s="3"/>
      <c r="D8295" s="3"/>
    </row>
    <row r="8296" spans="1:4" ht="15" customHeight="1" x14ac:dyDescent="0.2">
      <c r="A8296" s="3"/>
      <c r="D8296" s="3"/>
    </row>
    <row r="8297" spans="1:4" ht="15" customHeight="1" x14ac:dyDescent="0.2">
      <c r="A8297" s="3"/>
      <c r="D8297" s="3"/>
    </row>
    <row r="8298" spans="1:4" ht="15" customHeight="1" x14ac:dyDescent="0.2">
      <c r="A8298" s="3"/>
      <c r="D8298" s="3"/>
    </row>
    <row r="8299" spans="1:4" ht="15" customHeight="1" x14ac:dyDescent="0.2">
      <c r="A8299" s="3"/>
      <c r="D8299" s="3"/>
    </row>
    <row r="8300" spans="1:4" ht="15" customHeight="1" x14ac:dyDescent="0.2">
      <c r="A8300" s="3"/>
      <c r="D8300" s="3"/>
    </row>
    <row r="8301" spans="1:4" ht="15" customHeight="1" x14ac:dyDescent="0.2">
      <c r="A8301" s="3"/>
      <c r="D8301" s="3"/>
    </row>
    <row r="8302" spans="1:4" ht="15" customHeight="1" x14ac:dyDescent="0.2">
      <c r="A8302" s="3"/>
      <c r="D8302" s="3"/>
    </row>
    <row r="8303" spans="1:4" ht="15" customHeight="1" x14ac:dyDescent="0.2">
      <c r="A8303" s="3"/>
      <c r="D8303" s="3"/>
    </row>
    <row r="8304" spans="1:4" ht="15" customHeight="1" x14ac:dyDescent="0.2">
      <c r="A8304" s="3"/>
      <c r="D8304" s="3"/>
    </row>
    <row r="8305" spans="1:4" ht="15" customHeight="1" x14ac:dyDescent="0.2">
      <c r="A8305" s="3"/>
      <c r="D8305" s="3"/>
    </row>
    <row r="8306" spans="1:4" ht="15" customHeight="1" x14ac:dyDescent="0.2">
      <c r="A8306" s="3"/>
      <c r="D8306" s="3"/>
    </row>
    <row r="8307" spans="1:4" ht="15" customHeight="1" x14ac:dyDescent="0.2">
      <c r="A8307" s="3"/>
      <c r="D8307" s="3"/>
    </row>
    <row r="8308" spans="1:4" ht="15" customHeight="1" x14ac:dyDescent="0.2">
      <c r="A8308" s="3"/>
      <c r="D8308" s="3"/>
    </row>
    <row r="8309" spans="1:4" ht="15" customHeight="1" x14ac:dyDescent="0.2">
      <c r="A8309" s="3"/>
      <c r="D8309" s="3"/>
    </row>
    <row r="8310" spans="1:4" ht="15" customHeight="1" x14ac:dyDescent="0.2">
      <c r="A8310" s="3"/>
      <c r="D8310" s="3"/>
    </row>
    <row r="8311" spans="1:4" ht="15" customHeight="1" x14ac:dyDescent="0.2">
      <c r="A8311" s="3"/>
      <c r="D8311" s="3"/>
    </row>
    <row r="8312" spans="1:4" ht="15" customHeight="1" x14ac:dyDescent="0.2">
      <c r="A8312" s="3"/>
      <c r="D8312" s="3"/>
    </row>
    <row r="8313" spans="1:4" ht="15" customHeight="1" x14ac:dyDescent="0.2">
      <c r="A8313" s="3"/>
      <c r="D8313" s="3"/>
    </row>
    <row r="8314" spans="1:4" ht="15" customHeight="1" x14ac:dyDescent="0.2">
      <c r="A8314" s="3"/>
      <c r="D8314" s="3"/>
    </row>
    <row r="8315" spans="1:4" ht="15" customHeight="1" x14ac:dyDescent="0.2">
      <c r="A8315" s="3"/>
      <c r="D8315" s="3"/>
    </row>
    <row r="8316" spans="1:4" ht="15" customHeight="1" x14ac:dyDescent="0.2">
      <c r="A8316" s="3"/>
      <c r="D8316" s="3"/>
    </row>
    <row r="8317" spans="1:4" ht="15" customHeight="1" x14ac:dyDescent="0.2">
      <c r="A8317" s="3"/>
      <c r="D8317" s="3"/>
    </row>
    <row r="8318" spans="1:4" ht="15" customHeight="1" x14ac:dyDescent="0.2">
      <c r="A8318" s="3"/>
      <c r="D8318" s="3"/>
    </row>
    <row r="8319" spans="1:4" ht="15" customHeight="1" x14ac:dyDescent="0.2">
      <c r="A8319" s="3"/>
      <c r="D8319" s="3"/>
    </row>
    <row r="8320" spans="1:4" ht="15" customHeight="1" x14ac:dyDescent="0.2">
      <c r="A8320" s="3"/>
      <c r="D8320" s="3"/>
    </row>
    <row r="8321" spans="1:4" ht="15" customHeight="1" x14ac:dyDescent="0.2">
      <c r="A8321" s="3"/>
      <c r="D8321" s="3"/>
    </row>
    <row r="8322" spans="1:4" ht="15" customHeight="1" x14ac:dyDescent="0.2">
      <c r="A8322" s="3"/>
      <c r="D8322" s="3"/>
    </row>
    <row r="8323" spans="1:4" ht="15" customHeight="1" x14ac:dyDescent="0.2">
      <c r="A8323" s="3"/>
      <c r="D8323" s="3"/>
    </row>
    <row r="8324" spans="1:4" ht="15" customHeight="1" x14ac:dyDescent="0.2">
      <c r="A8324" s="3"/>
      <c r="D8324" s="3"/>
    </row>
    <row r="8325" spans="1:4" ht="15" customHeight="1" x14ac:dyDescent="0.2">
      <c r="A8325" s="3"/>
      <c r="D8325" s="3"/>
    </row>
    <row r="8326" spans="1:4" ht="15" customHeight="1" x14ac:dyDescent="0.2">
      <c r="A8326" s="3"/>
      <c r="D8326" s="3"/>
    </row>
    <row r="8327" spans="1:4" ht="15" customHeight="1" x14ac:dyDescent="0.2">
      <c r="A8327" s="3"/>
      <c r="D8327" s="3"/>
    </row>
    <row r="8328" spans="1:4" ht="15" customHeight="1" x14ac:dyDescent="0.2">
      <c r="A8328" s="3"/>
      <c r="D8328" s="3"/>
    </row>
    <row r="8329" spans="1:4" ht="15" customHeight="1" x14ac:dyDescent="0.2">
      <c r="A8329" s="3"/>
      <c r="D8329" s="3"/>
    </row>
    <row r="8330" spans="1:4" ht="15" customHeight="1" x14ac:dyDescent="0.2">
      <c r="A8330" s="3"/>
      <c r="D8330" s="3"/>
    </row>
    <row r="8331" spans="1:4" ht="15" customHeight="1" x14ac:dyDescent="0.2">
      <c r="A8331" s="3"/>
      <c r="D8331" s="3"/>
    </row>
    <row r="8332" spans="1:4" ht="15" customHeight="1" x14ac:dyDescent="0.2">
      <c r="A8332" s="3"/>
      <c r="D8332" s="3"/>
    </row>
    <row r="8333" spans="1:4" ht="15" customHeight="1" x14ac:dyDescent="0.2">
      <c r="A8333" s="3"/>
      <c r="D8333" s="3"/>
    </row>
    <row r="8334" spans="1:4" ht="15" customHeight="1" x14ac:dyDescent="0.2">
      <c r="A8334" s="3"/>
      <c r="D8334" s="3"/>
    </row>
    <row r="8335" spans="1:4" ht="15" customHeight="1" x14ac:dyDescent="0.2">
      <c r="A8335" s="3"/>
      <c r="D8335" s="3"/>
    </row>
    <row r="8336" spans="1:4" ht="15" customHeight="1" x14ac:dyDescent="0.2">
      <c r="A8336" s="3"/>
      <c r="D8336" s="3"/>
    </row>
    <row r="8337" spans="1:4" ht="15" customHeight="1" x14ac:dyDescent="0.2">
      <c r="A8337" s="3"/>
      <c r="D8337" s="3"/>
    </row>
    <row r="8338" spans="1:4" ht="15" customHeight="1" x14ac:dyDescent="0.2">
      <c r="A8338" s="3"/>
      <c r="D8338" s="3"/>
    </row>
    <row r="8339" spans="1:4" ht="15" customHeight="1" x14ac:dyDescent="0.2">
      <c r="A8339" s="3"/>
      <c r="D8339" s="3"/>
    </row>
    <row r="8340" spans="1:4" ht="15" customHeight="1" x14ac:dyDescent="0.2">
      <c r="A8340" s="3"/>
      <c r="D8340" s="3"/>
    </row>
    <row r="8341" spans="1:4" ht="15" customHeight="1" x14ac:dyDescent="0.2">
      <c r="A8341" s="3"/>
      <c r="D8341" s="3"/>
    </row>
    <row r="8342" spans="1:4" ht="15" customHeight="1" x14ac:dyDescent="0.2">
      <c r="A8342" s="3"/>
      <c r="D8342" s="3"/>
    </row>
    <row r="8343" spans="1:4" ht="15" customHeight="1" x14ac:dyDescent="0.2">
      <c r="A8343" s="3"/>
      <c r="D8343" s="3"/>
    </row>
    <row r="8344" spans="1:4" ht="15" customHeight="1" x14ac:dyDescent="0.2">
      <c r="A8344" s="3"/>
      <c r="D8344" s="3"/>
    </row>
    <row r="8345" spans="1:4" ht="15" customHeight="1" x14ac:dyDescent="0.2">
      <c r="A8345" s="3"/>
      <c r="D8345" s="3"/>
    </row>
    <row r="8346" spans="1:4" ht="15" customHeight="1" x14ac:dyDescent="0.2">
      <c r="A8346" s="3"/>
      <c r="D8346" s="3"/>
    </row>
    <row r="8347" spans="1:4" ht="15" customHeight="1" x14ac:dyDescent="0.2">
      <c r="A8347" s="3"/>
      <c r="D8347" s="3"/>
    </row>
    <row r="8348" spans="1:4" ht="15" customHeight="1" x14ac:dyDescent="0.2">
      <c r="A8348" s="3"/>
      <c r="D8348" s="3"/>
    </row>
    <row r="8349" spans="1:4" ht="15" customHeight="1" x14ac:dyDescent="0.2">
      <c r="A8349" s="3"/>
      <c r="D8349" s="3"/>
    </row>
    <row r="8350" spans="1:4" ht="15" customHeight="1" x14ac:dyDescent="0.2">
      <c r="A8350" s="3"/>
      <c r="D8350" s="3"/>
    </row>
    <row r="8351" spans="1:4" ht="15" customHeight="1" x14ac:dyDescent="0.2">
      <c r="A8351" s="3"/>
      <c r="D8351" s="3"/>
    </row>
    <row r="8352" spans="1:4" ht="15" customHeight="1" x14ac:dyDescent="0.2">
      <c r="A8352" s="3"/>
      <c r="D8352" s="3"/>
    </row>
    <row r="8353" spans="1:4" ht="15" customHeight="1" x14ac:dyDescent="0.2">
      <c r="A8353" s="3"/>
      <c r="D8353" s="3"/>
    </row>
    <row r="8354" spans="1:4" ht="15" customHeight="1" x14ac:dyDescent="0.2">
      <c r="A8354" s="3"/>
      <c r="D8354" s="3"/>
    </row>
    <row r="8355" spans="1:4" ht="15" customHeight="1" x14ac:dyDescent="0.2">
      <c r="A8355" s="3"/>
      <c r="D8355" s="3"/>
    </row>
    <row r="8356" spans="1:4" ht="15" customHeight="1" x14ac:dyDescent="0.2">
      <c r="A8356" s="3"/>
      <c r="D8356" s="3"/>
    </row>
    <row r="8357" spans="1:4" ht="15" customHeight="1" x14ac:dyDescent="0.2">
      <c r="A8357" s="3"/>
      <c r="D8357" s="3"/>
    </row>
    <row r="8358" spans="1:4" ht="15" customHeight="1" x14ac:dyDescent="0.2">
      <c r="A8358" s="3"/>
      <c r="D8358" s="3"/>
    </row>
    <row r="8359" spans="1:4" ht="15" customHeight="1" x14ac:dyDescent="0.2">
      <c r="A8359" s="3"/>
      <c r="D8359" s="3"/>
    </row>
    <row r="8360" spans="1:4" ht="15" customHeight="1" x14ac:dyDescent="0.2">
      <c r="A8360" s="3"/>
      <c r="D8360" s="3"/>
    </row>
    <row r="8361" spans="1:4" ht="15" customHeight="1" x14ac:dyDescent="0.2">
      <c r="A8361" s="3"/>
      <c r="D8361" s="3"/>
    </row>
    <row r="8362" spans="1:4" ht="15" customHeight="1" x14ac:dyDescent="0.2">
      <c r="A8362" s="3"/>
      <c r="D8362" s="3"/>
    </row>
    <row r="8363" spans="1:4" ht="15" customHeight="1" x14ac:dyDescent="0.2">
      <c r="A8363" s="3"/>
      <c r="D8363" s="3"/>
    </row>
    <row r="8364" spans="1:4" ht="15" customHeight="1" x14ac:dyDescent="0.2">
      <c r="A8364" s="3"/>
      <c r="D8364" s="3"/>
    </row>
    <row r="8365" spans="1:4" ht="15" customHeight="1" x14ac:dyDescent="0.2">
      <c r="A8365" s="3"/>
      <c r="D8365" s="3"/>
    </row>
    <row r="8366" spans="1:4" ht="15" customHeight="1" x14ac:dyDescent="0.2">
      <c r="A8366" s="3"/>
      <c r="D8366" s="3"/>
    </row>
    <row r="8367" spans="1:4" ht="15" customHeight="1" x14ac:dyDescent="0.2">
      <c r="A8367" s="3"/>
      <c r="D8367" s="3"/>
    </row>
    <row r="8368" spans="1:4" ht="15" customHeight="1" x14ac:dyDescent="0.2">
      <c r="A8368" s="3"/>
      <c r="D8368" s="3"/>
    </row>
    <row r="8369" spans="1:4" ht="15" customHeight="1" x14ac:dyDescent="0.2">
      <c r="A8369" s="3"/>
      <c r="D8369" s="3"/>
    </row>
    <row r="8370" spans="1:4" ht="15" customHeight="1" x14ac:dyDescent="0.2">
      <c r="A8370" s="3"/>
      <c r="D8370" s="3"/>
    </row>
    <row r="8371" spans="1:4" ht="15" customHeight="1" x14ac:dyDescent="0.2">
      <c r="A8371" s="3"/>
      <c r="D8371" s="3"/>
    </row>
    <row r="8372" spans="1:4" ht="15" customHeight="1" x14ac:dyDescent="0.2">
      <c r="A8372" s="3"/>
      <c r="D8372" s="3"/>
    </row>
    <row r="8373" spans="1:4" ht="15" customHeight="1" x14ac:dyDescent="0.2">
      <c r="A8373" s="3"/>
      <c r="D8373" s="3"/>
    </row>
    <row r="8374" spans="1:4" ht="15" customHeight="1" x14ac:dyDescent="0.2">
      <c r="A8374" s="3"/>
      <c r="D8374" s="3"/>
    </row>
    <row r="8375" spans="1:4" ht="15" customHeight="1" x14ac:dyDescent="0.2">
      <c r="A8375" s="3"/>
      <c r="D8375" s="3"/>
    </row>
    <row r="8376" spans="1:4" ht="15" customHeight="1" x14ac:dyDescent="0.2">
      <c r="A8376" s="3"/>
      <c r="D8376" s="3"/>
    </row>
    <row r="8377" spans="1:4" ht="15" customHeight="1" x14ac:dyDescent="0.2">
      <c r="A8377" s="3"/>
      <c r="D8377" s="3"/>
    </row>
    <row r="8378" spans="1:4" ht="15" customHeight="1" x14ac:dyDescent="0.2">
      <c r="A8378" s="3"/>
      <c r="D8378" s="3"/>
    </row>
    <row r="8379" spans="1:4" ht="15" customHeight="1" x14ac:dyDescent="0.2">
      <c r="A8379" s="3"/>
      <c r="D8379" s="3"/>
    </row>
    <row r="8380" spans="1:4" ht="15" customHeight="1" x14ac:dyDescent="0.2">
      <c r="A8380" s="3"/>
      <c r="D8380" s="3"/>
    </row>
    <row r="8381" spans="1:4" ht="15" customHeight="1" x14ac:dyDescent="0.2">
      <c r="A8381" s="3"/>
      <c r="D8381" s="3"/>
    </row>
    <row r="8382" spans="1:4" ht="15" customHeight="1" x14ac:dyDescent="0.2">
      <c r="A8382" s="3"/>
      <c r="D8382" s="3"/>
    </row>
    <row r="8383" spans="1:4" ht="15" customHeight="1" x14ac:dyDescent="0.2">
      <c r="A8383" s="3"/>
      <c r="D8383" s="3"/>
    </row>
    <row r="8384" spans="1:4" ht="15" customHeight="1" x14ac:dyDescent="0.2">
      <c r="A8384" s="3"/>
      <c r="D8384" s="3"/>
    </row>
    <row r="8385" spans="1:4" ht="15" customHeight="1" x14ac:dyDescent="0.2">
      <c r="A8385" s="3"/>
      <c r="D8385" s="3"/>
    </row>
    <row r="8386" spans="1:4" ht="15" customHeight="1" x14ac:dyDescent="0.2">
      <c r="A8386" s="3"/>
      <c r="D8386" s="3"/>
    </row>
    <row r="8387" spans="1:4" ht="15" customHeight="1" x14ac:dyDescent="0.2">
      <c r="A8387" s="3"/>
      <c r="D8387" s="3"/>
    </row>
    <row r="8388" spans="1:4" ht="15" customHeight="1" x14ac:dyDescent="0.2">
      <c r="A8388" s="3"/>
      <c r="D8388" s="3"/>
    </row>
    <row r="8389" spans="1:4" ht="15" customHeight="1" x14ac:dyDescent="0.2">
      <c r="A8389" s="3"/>
      <c r="D8389" s="3"/>
    </row>
    <row r="8390" spans="1:4" ht="15" customHeight="1" x14ac:dyDescent="0.2">
      <c r="A8390" s="3"/>
      <c r="D8390" s="3"/>
    </row>
    <row r="8391" spans="1:4" ht="15" customHeight="1" x14ac:dyDescent="0.2">
      <c r="A8391" s="3"/>
      <c r="D8391" s="3"/>
    </row>
    <row r="8392" spans="1:4" ht="15" customHeight="1" x14ac:dyDescent="0.2">
      <c r="A8392" s="3"/>
      <c r="D8392" s="3"/>
    </row>
    <row r="8393" spans="1:4" ht="15" customHeight="1" x14ac:dyDescent="0.2">
      <c r="A8393" s="3"/>
      <c r="D8393" s="3"/>
    </row>
    <row r="8394" spans="1:4" ht="15" customHeight="1" x14ac:dyDescent="0.2">
      <c r="A8394" s="3"/>
      <c r="D8394" s="3"/>
    </row>
    <row r="8395" spans="1:4" ht="15" customHeight="1" x14ac:dyDescent="0.2">
      <c r="A8395" s="3"/>
      <c r="D8395" s="3"/>
    </row>
    <row r="8396" spans="1:4" ht="15" customHeight="1" x14ac:dyDescent="0.2">
      <c r="A8396" s="3"/>
      <c r="D8396" s="3"/>
    </row>
    <row r="8397" spans="1:4" ht="15" customHeight="1" x14ac:dyDescent="0.2">
      <c r="A8397" s="3"/>
      <c r="D8397" s="3"/>
    </row>
    <row r="8398" spans="1:4" ht="15" customHeight="1" x14ac:dyDescent="0.2">
      <c r="A8398" s="3"/>
      <c r="D8398" s="3"/>
    </row>
    <row r="8399" spans="1:4" ht="15" customHeight="1" x14ac:dyDescent="0.2">
      <c r="A8399" s="3"/>
      <c r="D8399" s="3"/>
    </row>
    <row r="8400" spans="1:4" ht="15" customHeight="1" x14ac:dyDescent="0.2">
      <c r="A8400" s="3"/>
      <c r="D8400" s="3"/>
    </row>
    <row r="8401" spans="1:4" ht="15" customHeight="1" x14ac:dyDescent="0.2">
      <c r="A8401" s="3"/>
      <c r="D8401" s="3"/>
    </row>
    <row r="8402" spans="1:4" ht="15" customHeight="1" x14ac:dyDescent="0.2">
      <c r="A8402" s="3"/>
      <c r="D8402" s="3"/>
    </row>
    <row r="8403" spans="1:4" ht="15" customHeight="1" x14ac:dyDescent="0.2">
      <c r="A8403" s="3"/>
      <c r="D8403" s="3"/>
    </row>
    <row r="8404" spans="1:4" ht="15" customHeight="1" x14ac:dyDescent="0.2">
      <c r="A8404" s="3"/>
      <c r="D8404" s="3"/>
    </row>
    <row r="8405" spans="1:4" ht="15" customHeight="1" x14ac:dyDescent="0.2">
      <c r="A8405" s="3"/>
      <c r="D8405" s="3"/>
    </row>
    <row r="8406" spans="1:4" ht="15" customHeight="1" x14ac:dyDescent="0.2">
      <c r="A8406" s="3"/>
      <c r="D8406" s="3"/>
    </row>
    <row r="8407" spans="1:4" ht="15" customHeight="1" x14ac:dyDescent="0.2">
      <c r="A8407" s="3"/>
      <c r="D8407" s="3"/>
    </row>
    <row r="8408" spans="1:4" ht="15" customHeight="1" x14ac:dyDescent="0.2">
      <c r="A8408" s="3"/>
      <c r="D8408" s="3"/>
    </row>
    <row r="8409" spans="1:4" ht="15" customHeight="1" x14ac:dyDescent="0.2">
      <c r="A8409" s="3"/>
      <c r="D8409" s="3"/>
    </row>
    <row r="8410" spans="1:4" ht="15" customHeight="1" x14ac:dyDescent="0.2">
      <c r="A8410" s="3"/>
      <c r="D8410" s="3"/>
    </row>
    <row r="8411" spans="1:4" ht="15" customHeight="1" x14ac:dyDescent="0.2">
      <c r="A8411" s="3"/>
      <c r="D8411" s="3"/>
    </row>
    <row r="8412" spans="1:4" ht="15" customHeight="1" x14ac:dyDescent="0.2">
      <c r="A8412" s="3"/>
      <c r="D8412" s="3"/>
    </row>
    <row r="8413" spans="1:4" ht="15" customHeight="1" x14ac:dyDescent="0.2">
      <c r="A8413" s="3"/>
      <c r="D8413" s="3"/>
    </row>
    <row r="8414" spans="1:4" ht="15" customHeight="1" x14ac:dyDescent="0.2">
      <c r="A8414" s="3"/>
      <c r="D8414" s="3"/>
    </row>
    <row r="8415" spans="1:4" ht="15" customHeight="1" x14ac:dyDescent="0.2">
      <c r="A8415" s="3"/>
      <c r="D8415" s="3"/>
    </row>
    <row r="8416" spans="1:4" ht="15" customHeight="1" x14ac:dyDescent="0.2">
      <c r="A8416" s="3"/>
      <c r="D8416" s="3"/>
    </row>
    <row r="8417" spans="1:4" ht="15" customHeight="1" x14ac:dyDescent="0.2">
      <c r="A8417" s="3"/>
      <c r="D8417" s="3"/>
    </row>
    <row r="8418" spans="1:4" ht="15" customHeight="1" x14ac:dyDescent="0.2">
      <c r="A8418" s="3"/>
      <c r="D8418" s="3"/>
    </row>
    <row r="8419" spans="1:4" ht="15" customHeight="1" x14ac:dyDescent="0.2">
      <c r="A8419" s="3"/>
      <c r="D8419" s="3"/>
    </row>
    <row r="8420" spans="1:4" ht="15" customHeight="1" x14ac:dyDescent="0.2">
      <c r="A8420" s="3"/>
      <c r="D8420" s="3"/>
    </row>
    <row r="8421" spans="1:4" ht="15" customHeight="1" x14ac:dyDescent="0.2">
      <c r="A8421" s="3"/>
      <c r="D8421" s="3"/>
    </row>
    <row r="8422" spans="1:4" ht="15" customHeight="1" x14ac:dyDescent="0.2">
      <c r="A8422" s="3"/>
      <c r="D8422" s="3"/>
    </row>
    <row r="8423" spans="1:4" ht="15" customHeight="1" x14ac:dyDescent="0.2">
      <c r="A8423" s="3"/>
      <c r="D8423" s="3"/>
    </row>
    <row r="8424" spans="1:4" ht="15" customHeight="1" x14ac:dyDescent="0.2">
      <c r="A8424" s="3"/>
      <c r="D8424" s="3"/>
    </row>
    <row r="8425" spans="1:4" ht="15" customHeight="1" x14ac:dyDescent="0.2">
      <c r="A8425" s="3"/>
      <c r="D8425" s="3"/>
    </row>
    <row r="8426" spans="1:4" ht="15" customHeight="1" x14ac:dyDescent="0.2">
      <c r="A8426" s="3"/>
      <c r="D8426" s="3"/>
    </row>
    <row r="8427" spans="1:4" ht="15" customHeight="1" x14ac:dyDescent="0.2">
      <c r="A8427" s="3"/>
      <c r="D8427" s="3"/>
    </row>
    <row r="8428" spans="1:4" ht="15" customHeight="1" x14ac:dyDescent="0.2">
      <c r="A8428" s="3"/>
      <c r="D8428" s="3"/>
    </row>
    <row r="8429" spans="1:4" ht="15" customHeight="1" x14ac:dyDescent="0.2">
      <c r="A8429" s="3"/>
      <c r="D8429" s="3"/>
    </row>
    <row r="8430" spans="1:4" ht="15" customHeight="1" x14ac:dyDescent="0.2">
      <c r="A8430" s="3"/>
      <c r="D8430" s="3"/>
    </row>
    <row r="8431" spans="1:4" ht="15" customHeight="1" x14ac:dyDescent="0.2">
      <c r="A8431" s="3"/>
      <c r="D8431" s="3"/>
    </row>
    <row r="8432" spans="1:4" ht="15" customHeight="1" x14ac:dyDescent="0.2">
      <c r="A8432" s="3"/>
      <c r="D8432" s="3"/>
    </row>
    <row r="8433" spans="1:4" ht="15" customHeight="1" x14ac:dyDescent="0.2">
      <c r="A8433" s="3"/>
      <c r="D8433" s="3"/>
    </row>
    <row r="8434" spans="1:4" ht="15" customHeight="1" x14ac:dyDescent="0.2">
      <c r="A8434" s="3"/>
      <c r="D8434" s="3"/>
    </row>
    <row r="8435" spans="1:4" ht="15" customHeight="1" x14ac:dyDescent="0.2">
      <c r="A8435" s="3"/>
      <c r="D8435" s="3"/>
    </row>
    <row r="8436" spans="1:4" ht="15" customHeight="1" x14ac:dyDescent="0.2">
      <c r="A8436" s="3"/>
      <c r="D8436" s="3"/>
    </row>
    <row r="8437" spans="1:4" ht="15" customHeight="1" x14ac:dyDescent="0.2">
      <c r="A8437" s="3"/>
      <c r="D8437" s="3"/>
    </row>
    <row r="8438" spans="1:4" ht="15" customHeight="1" x14ac:dyDescent="0.2">
      <c r="A8438" s="3"/>
      <c r="D8438" s="3"/>
    </row>
    <row r="8439" spans="1:4" ht="15" customHeight="1" x14ac:dyDescent="0.2">
      <c r="A8439" s="3"/>
      <c r="D8439" s="3"/>
    </row>
    <row r="8440" spans="1:4" ht="15" customHeight="1" x14ac:dyDescent="0.2">
      <c r="A8440" s="3"/>
      <c r="D8440" s="3"/>
    </row>
    <row r="8441" spans="1:4" ht="15" customHeight="1" x14ac:dyDescent="0.2">
      <c r="A8441" s="3"/>
      <c r="D8441" s="3"/>
    </row>
    <row r="8442" spans="1:4" ht="15" customHeight="1" x14ac:dyDescent="0.2">
      <c r="A8442" s="3"/>
      <c r="D8442" s="3"/>
    </row>
    <row r="8443" spans="1:4" ht="15" customHeight="1" x14ac:dyDescent="0.2">
      <c r="A8443" s="3"/>
      <c r="D8443" s="3"/>
    </row>
    <row r="8444" spans="1:4" ht="15" customHeight="1" x14ac:dyDescent="0.2">
      <c r="A8444" s="3"/>
      <c r="D8444" s="3"/>
    </row>
    <row r="8445" spans="1:4" ht="15" customHeight="1" x14ac:dyDescent="0.2">
      <c r="A8445" s="3"/>
      <c r="D8445" s="3"/>
    </row>
    <row r="8446" spans="1:4" ht="15" customHeight="1" x14ac:dyDescent="0.2">
      <c r="A8446" s="3"/>
      <c r="D8446" s="3"/>
    </row>
    <row r="8447" spans="1:4" ht="15" customHeight="1" x14ac:dyDescent="0.2">
      <c r="A8447" s="3"/>
      <c r="D8447" s="3"/>
    </row>
    <row r="8448" spans="1:4" ht="15" customHeight="1" x14ac:dyDescent="0.2">
      <c r="A8448" s="3"/>
      <c r="D8448" s="3"/>
    </row>
    <row r="8449" spans="1:4" ht="15" customHeight="1" x14ac:dyDescent="0.2">
      <c r="A8449" s="3"/>
      <c r="D8449" s="3"/>
    </row>
    <row r="8450" spans="1:4" ht="15" customHeight="1" x14ac:dyDescent="0.2">
      <c r="A8450" s="3"/>
      <c r="D8450" s="3"/>
    </row>
    <row r="8451" spans="1:4" ht="15" customHeight="1" x14ac:dyDescent="0.2">
      <c r="A8451" s="3"/>
      <c r="D8451" s="3"/>
    </row>
    <row r="8452" spans="1:4" ht="15" customHeight="1" x14ac:dyDescent="0.2">
      <c r="A8452" s="3"/>
      <c r="D8452" s="3"/>
    </row>
    <row r="8453" spans="1:4" ht="15" customHeight="1" x14ac:dyDescent="0.2">
      <c r="A8453" s="3"/>
      <c r="D8453" s="3"/>
    </row>
    <row r="8454" spans="1:4" ht="15" customHeight="1" x14ac:dyDescent="0.2">
      <c r="A8454" s="3"/>
      <c r="D8454" s="3"/>
    </row>
    <row r="8455" spans="1:4" ht="15" customHeight="1" x14ac:dyDescent="0.2">
      <c r="A8455" s="3"/>
      <c r="D8455" s="3"/>
    </row>
    <row r="8456" spans="1:4" ht="15" customHeight="1" x14ac:dyDescent="0.2">
      <c r="A8456" s="3"/>
      <c r="D8456" s="3"/>
    </row>
    <row r="8457" spans="1:4" ht="15" customHeight="1" x14ac:dyDescent="0.2">
      <c r="A8457" s="3"/>
      <c r="D8457" s="3"/>
    </row>
    <row r="8458" spans="1:4" ht="15" customHeight="1" x14ac:dyDescent="0.2">
      <c r="A8458" s="3"/>
      <c r="D8458" s="3"/>
    </row>
    <row r="8459" spans="1:4" ht="15" customHeight="1" x14ac:dyDescent="0.2">
      <c r="A8459" s="3"/>
      <c r="D8459" s="3"/>
    </row>
    <row r="8460" spans="1:4" ht="15" customHeight="1" x14ac:dyDescent="0.2">
      <c r="A8460" s="3"/>
      <c r="D8460" s="3"/>
    </row>
    <row r="8461" spans="1:4" ht="15" customHeight="1" x14ac:dyDescent="0.2">
      <c r="A8461" s="3"/>
      <c r="D8461" s="3"/>
    </row>
    <row r="8462" spans="1:4" ht="15" customHeight="1" x14ac:dyDescent="0.2">
      <c r="A8462" s="3"/>
      <c r="D8462" s="3"/>
    </row>
    <row r="8463" spans="1:4" ht="15" customHeight="1" x14ac:dyDescent="0.2">
      <c r="A8463" s="3"/>
      <c r="D8463" s="3"/>
    </row>
    <row r="8464" spans="1:4" ht="15" customHeight="1" x14ac:dyDescent="0.2">
      <c r="A8464" s="3"/>
      <c r="D8464" s="3"/>
    </row>
    <row r="8465" spans="1:4" ht="15" customHeight="1" x14ac:dyDescent="0.2">
      <c r="A8465" s="3"/>
      <c r="D8465" s="3"/>
    </row>
    <row r="8466" spans="1:4" ht="15" customHeight="1" x14ac:dyDescent="0.2">
      <c r="A8466" s="3"/>
      <c r="D8466" s="3"/>
    </row>
    <row r="8467" spans="1:4" ht="15" customHeight="1" x14ac:dyDescent="0.2">
      <c r="A8467" s="3"/>
      <c r="D8467" s="3"/>
    </row>
    <row r="8468" spans="1:4" ht="15" customHeight="1" x14ac:dyDescent="0.2">
      <c r="A8468" s="3"/>
      <c r="D8468" s="3"/>
    </row>
    <row r="8469" spans="1:4" ht="15" customHeight="1" x14ac:dyDescent="0.2">
      <c r="A8469" s="3"/>
      <c r="D8469" s="3"/>
    </row>
    <row r="8470" spans="1:4" ht="15" customHeight="1" x14ac:dyDescent="0.2">
      <c r="A8470" s="3"/>
      <c r="D8470" s="3"/>
    </row>
    <row r="8471" spans="1:4" ht="15" customHeight="1" x14ac:dyDescent="0.2">
      <c r="A8471" s="3"/>
      <c r="D8471" s="3"/>
    </row>
    <row r="8472" spans="1:4" ht="15" customHeight="1" x14ac:dyDescent="0.2">
      <c r="A8472" s="3"/>
      <c r="D8472" s="3"/>
    </row>
    <row r="8473" spans="1:4" ht="15" customHeight="1" x14ac:dyDescent="0.2">
      <c r="A8473" s="3"/>
      <c r="D8473" s="3"/>
    </row>
    <row r="8474" spans="1:4" ht="15" customHeight="1" x14ac:dyDescent="0.2">
      <c r="A8474" s="3"/>
      <c r="D8474" s="3"/>
    </row>
    <row r="8475" spans="1:4" ht="15" customHeight="1" x14ac:dyDescent="0.2">
      <c r="A8475" s="3"/>
      <c r="D8475" s="3"/>
    </row>
    <row r="8476" spans="1:4" ht="15" customHeight="1" x14ac:dyDescent="0.2">
      <c r="A8476" s="3"/>
      <c r="D8476" s="3"/>
    </row>
    <row r="8477" spans="1:4" ht="15" customHeight="1" x14ac:dyDescent="0.2">
      <c r="A8477" s="3"/>
      <c r="D8477" s="3"/>
    </row>
    <row r="8478" spans="1:4" ht="15" customHeight="1" x14ac:dyDescent="0.2">
      <c r="A8478" s="3"/>
      <c r="D8478" s="3"/>
    </row>
    <row r="8479" spans="1:4" ht="15" customHeight="1" x14ac:dyDescent="0.2">
      <c r="A8479" s="3"/>
      <c r="D8479" s="3"/>
    </row>
    <row r="8480" spans="1:4" ht="15" customHeight="1" x14ac:dyDescent="0.2">
      <c r="A8480" s="3"/>
      <c r="D8480" s="3"/>
    </row>
    <row r="8481" spans="1:4" ht="15" customHeight="1" x14ac:dyDescent="0.2">
      <c r="A8481" s="3"/>
      <c r="D8481" s="3"/>
    </row>
    <row r="8482" spans="1:4" ht="15" customHeight="1" x14ac:dyDescent="0.2">
      <c r="A8482" s="3"/>
      <c r="D8482" s="3"/>
    </row>
    <row r="8483" spans="1:4" ht="15" customHeight="1" x14ac:dyDescent="0.2">
      <c r="A8483" s="3"/>
      <c r="D8483" s="3"/>
    </row>
    <row r="8484" spans="1:4" ht="15" customHeight="1" x14ac:dyDescent="0.2"/>
    <row r="8485" spans="1:4" ht="15" customHeight="1" x14ac:dyDescent="0.2"/>
    <row r="8486" spans="1:4" ht="15" customHeight="1" x14ac:dyDescent="0.2"/>
    <row r="8487" spans="1:4" ht="15" customHeight="1" x14ac:dyDescent="0.2"/>
    <row r="8488" spans="1:4" ht="15" customHeight="1" x14ac:dyDescent="0.2"/>
    <row r="8489" spans="1:4" ht="15" customHeight="1" x14ac:dyDescent="0.2"/>
    <row r="8490" spans="1:4" ht="15" customHeight="1" x14ac:dyDescent="0.2"/>
    <row r="8491" spans="1:4" ht="15" customHeight="1" x14ac:dyDescent="0.2"/>
    <row r="8492" spans="1:4" ht="15" customHeight="1" x14ac:dyDescent="0.2"/>
    <row r="8493" spans="1:4" ht="15" customHeight="1" x14ac:dyDescent="0.2"/>
    <row r="8494" spans="1:4" ht="15" customHeight="1" x14ac:dyDescent="0.2"/>
    <row r="8495" spans="1:4" ht="15" customHeight="1" x14ac:dyDescent="0.2"/>
    <row r="8496" spans="1:4" ht="15" customHeight="1" x14ac:dyDescent="0.2"/>
    <row r="8497" spans="1:6" ht="15.75" customHeight="1" x14ac:dyDescent="0.2"/>
    <row r="8498" spans="1:6" s="13" customFormat="1" ht="15.75" customHeight="1" thickBot="1" x14ac:dyDescent="0.25">
      <c r="A8498" s="6"/>
      <c r="B8498" s="7"/>
      <c r="C8498" s="7" t="s">
        <v>834</v>
      </c>
      <c r="D8498" s="8">
        <f>SUM(D7213:D8497)/2</f>
        <v>0</v>
      </c>
      <c r="E8498" s="7"/>
      <c r="F8498" s="7"/>
    </row>
    <row r="8499" spans="1:6" ht="15.75" customHeight="1" thickTop="1" x14ac:dyDescent="0.2"/>
    <row r="8500" spans="1:6" s="13" customFormat="1" ht="15.75" customHeight="1" thickBot="1" x14ac:dyDescent="0.25">
      <c r="A8500" s="6"/>
      <c r="B8500" s="7"/>
      <c r="C8500" s="7" t="s">
        <v>1020</v>
      </c>
      <c r="D8500" s="8">
        <f>D8498+D7209</f>
        <v>4707579.3400000054</v>
      </c>
      <c r="E8500" s="7"/>
      <c r="F8500" s="7"/>
    </row>
    <row r="8501" spans="1:6" ht="15.75" customHeight="1" thickTop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2016-06-30T19:02:15Z</dcterms:created>
  <dcterms:modified xsi:type="dcterms:W3CDTF">2016-08-24T11:04:22Z</dcterms:modified>
</cp:coreProperties>
</file>